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296" activeTab="1"/>
  </bookViews>
  <sheets>
    <sheet name="2019" sheetId="1" r:id="rId1"/>
    <sheet name="2020" sheetId="2" r:id="rId2"/>
  </sheets>
  <definedNames>
    <definedName name="_xlnm.Print_Area" localSheetId="0">'2019'!$A$1:$DN$136</definedName>
    <definedName name="_xlnm.Print_Area" localSheetId="1">'2020'!$A$1:$DN$136</definedName>
  </definedNames>
  <calcPr calcId="114210" refMode="R1C1"/>
</workbook>
</file>

<file path=xl/calcChain.xml><?xml version="1.0" encoding="utf-8"?>
<calcChain xmlns="http://schemas.openxmlformats.org/spreadsheetml/2006/main">
  <c r="AW86" i="2"/>
  <c r="CH30"/>
  <c r="BI86"/>
  <c r="AD28"/>
  <c r="BI28"/>
  <c r="AK88"/>
  <c r="AD86"/>
  <c r="X86"/>
  <c r="DF78"/>
  <c r="CH78"/>
  <c r="CH75"/>
  <c r="DF75"/>
  <c r="DF74"/>
  <c r="CH74"/>
  <c r="DF72"/>
  <c r="CH72"/>
  <c r="DF71"/>
  <c r="CH71"/>
  <c r="DF68"/>
  <c r="CH68"/>
  <c r="BV68"/>
  <c r="AK68"/>
  <c r="DF66"/>
  <c r="CH66"/>
  <c r="DF65"/>
  <c r="CH65"/>
  <c r="BV65"/>
  <c r="AK65"/>
  <c r="DF64"/>
  <c r="CH64"/>
  <c r="BV64"/>
  <c r="AK64"/>
  <c r="AW28"/>
  <c r="X28"/>
  <c r="AK87"/>
  <c r="AK86"/>
  <c r="BV88"/>
  <c r="BV86"/>
  <c r="CT32"/>
  <c r="CH32"/>
  <c r="BV32"/>
  <c r="AK32"/>
  <c r="CT30"/>
  <c r="BV30"/>
  <c r="AK30"/>
  <c r="CT28"/>
  <c r="CH28"/>
  <c r="BV28"/>
  <c r="AK28"/>
  <c r="DF28"/>
  <c r="DF32"/>
  <c r="DF30"/>
  <c r="BV88" i="1"/>
  <c r="BV86"/>
  <c r="CH32"/>
  <c r="DF32"/>
  <c r="CT32"/>
  <c r="CH30"/>
  <c r="DF30"/>
  <c r="CT30"/>
  <c r="CH28"/>
  <c r="CT28"/>
  <c r="DF28"/>
  <c r="BV32"/>
  <c r="BV30"/>
  <c r="BV28"/>
  <c r="AK32"/>
  <c r="AK30"/>
  <c r="AK28"/>
</calcChain>
</file>

<file path=xl/sharedStrings.xml><?xml version="1.0" encoding="utf-8"?>
<sst xmlns="http://schemas.openxmlformats.org/spreadsheetml/2006/main" count="384" uniqueCount="130">
  <si>
    <t>Додаток</t>
  </si>
  <si>
    <t>до Методичних рекомендацій щодо здійснення</t>
  </si>
  <si>
    <t>оцінки ефективності бюджетних програм</t>
  </si>
  <si>
    <t>ОЦІНКА ЕФЕКТИВНОСТІ БЮДЖЕТНОЇ ПРОГРАМИ</t>
  </si>
  <si>
    <t>1,</t>
  </si>
  <si>
    <t>(КПКВК ДБ (МБ))</t>
  </si>
  <si>
    <t>(найменування головного розпорядника)</t>
  </si>
  <si>
    <t>2,</t>
  </si>
  <si>
    <t>(КПКВК ДБ (МБ))</t>
  </si>
  <si>
    <t>(найменування відповідального виконавця)</t>
  </si>
  <si>
    <t>3,</t>
  </si>
  <si>
    <t>Багатопрофільна стаціонарна медична допомога населенню</t>
  </si>
  <si>
    <t>(КПКВК ДБ (МБ))</t>
  </si>
  <si>
    <t>(КФКВК)</t>
  </si>
  <si>
    <t>(найменування бюджетної програми)</t>
  </si>
  <si>
    <t>4.</t>
  </si>
  <si>
    <t>Мета бюджетної програми:</t>
  </si>
  <si>
    <t>Підвищення рівня надання медичної допомоги та збереження здоров'я населення</t>
  </si>
  <si>
    <t>5. Оцінка ефективності бюджетної програми за критеріями:</t>
  </si>
  <si>
    <t>5.1 "Виконання бюджетної програми за напрямами використання бюджетних коштів":</t>
  </si>
  <si>
    <t>(тис. грн.)</t>
  </si>
  <si>
    <t>№ з/п</t>
  </si>
  <si>
    <t>Показники</t>
  </si>
  <si>
    <t>План з урахуванням змін</t>
  </si>
  <si>
    <t>Виконано</t>
  </si>
  <si>
    <t>Відхилення</t>
  </si>
  <si>
    <t>загальний фонд</t>
  </si>
  <si>
    <t>спеціальний фонд</t>
  </si>
  <si>
    <t>Разом</t>
  </si>
  <si>
    <t>1.</t>
  </si>
  <si>
    <t>Видатки (надані кредити)</t>
  </si>
  <si>
    <t>в т. ч.</t>
  </si>
  <si>
    <t>1.1.</t>
  </si>
  <si>
    <t>1.1.1.</t>
  </si>
  <si>
    <t>Забезпечення надання  населенню стаціонарної медичної допомоги</t>
  </si>
  <si>
    <t>5.2 "Виконання бюджетної програми за джерелами надходжень спеціального фонду":</t>
  </si>
  <si>
    <t>Залишок на початок року</t>
  </si>
  <si>
    <t>Х</t>
  </si>
  <si>
    <t>в т. ч.</t>
  </si>
  <si>
    <t>власних надходжень</t>
  </si>
  <si>
    <t>1.2.</t>
  </si>
  <si>
    <t>інших надходжень</t>
  </si>
  <si>
    <t>Надходження</t>
  </si>
  <si>
    <t>2.1.</t>
  </si>
  <si>
    <t>власні надходження</t>
  </si>
  <si>
    <t>2.2.</t>
  </si>
  <si>
    <t>надходження позик</t>
  </si>
  <si>
    <t>2.3.</t>
  </si>
  <si>
    <t>повернення кредитів</t>
  </si>
  <si>
    <t>2.4.</t>
  </si>
  <si>
    <t>інші надходження</t>
  </si>
  <si>
    <t>Залишок на кінець року</t>
  </si>
  <si>
    <t>3.1.</t>
  </si>
  <si>
    <t>3.2.</t>
  </si>
  <si>
    <t>5.3 "Виконання результативних показників бюджетної програми за напрямами використання бюджетних коштів":</t>
  </si>
  <si>
    <t>Затверджено паспортом бюджетної програми</t>
  </si>
  <si>
    <t>затрат</t>
  </si>
  <si>
    <t>кількість установ, од.</t>
  </si>
  <si>
    <t>кількість ліжок у звичайних стаціонара, од.</t>
  </si>
  <si>
    <t>кількість штатних одиниць, од.</t>
  </si>
  <si>
    <t>у т. ч. лікарів, од.</t>
  </si>
  <si>
    <t>продукту</t>
  </si>
  <si>
    <t>кількість лікарських відвідувань (у поліклінічних відділеннях лікарень), осіб</t>
  </si>
  <si>
    <t>Пояснення щодо причин розбіжностей між затвердженими та досягнутими результативними показниками</t>
  </si>
  <si>
    <t>кількість пролікованих хворих у стаціонарі, осіб</t>
  </si>
  <si>
    <t>кількість ліжко-днів у денних стаціонарах, тис.од.</t>
  </si>
  <si>
    <t>ефективності</t>
  </si>
  <si>
    <t>завантаженість ліжкового фонду у звичайних стаціонарах, днів</t>
  </si>
  <si>
    <t>завантаженість ліжкового фонду у денних стаціонарах, днів</t>
  </si>
  <si>
    <t>середня тривалість лікування в стаціонарі одного хворого, днів</t>
  </si>
  <si>
    <t>якості</t>
  </si>
  <si>
    <t>зниження показника летальності, відс.</t>
  </si>
  <si>
    <t>____________</t>
  </si>
  <si>
    <t>1 Зазначаються усі напрями використання бюджетних коштів, затверджені паспортом бюджетної програми.</t>
  </si>
  <si>
    <t>5.4 "Виконання показників бюджетної програми порівняно із показниками попереднього року":</t>
  </si>
  <si>
    <t>Попередній рік</t>
  </si>
  <si>
    <t>Звітний рік</t>
  </si>
  <si>
    <t>Відхилення виконання
(у відсотках)</t>
  </si>
  <si>
    <t>Видатки (надані кредити)</t>
  </si>
  <si>
    <t>в т.ч.</t>
  </si>
  <si>
    <t>1 Показники затрат</t>
  </si>
  <si>
    <t>2 Показники продукту</t>
  </si>
  <si>
    <t>3 Показники ефективності</t>
  </si>
  <si>
    <t>4 Показники якості</t>
  </si>
  <si>
    <t>5.5 "Виконання інвестиційних (проектів) програм":</t>
  </si>
  <si>
    <t>Код</t>
  </si>
  <si>
    <t>Загальний обсяг фінансування проекту (програми), всього</t>
  </si>
  <si>
    <t>План на звітний період з урахуванням змін</t>
  </si>
  <si>
    <t>Виконано за звітний період</t>
  </si>
  <si>
    <t>Відхилення</t>
  </si>
  <si>
    <t>Виконано всього</t>
  </si>
  <si>
    <t>Залишок фінансування на майбутні періоди</t>
  </si>
  <si>
    <t>6 = 5 - 4</t>
  </si>
  <si>
    <t>8 = 3 - 7</t>
  </si>
  <si>
    <t>2.2</t>
  </si>
  <si>
    <t>Капітальні видатки з утримання бюджетних установ</t>
  </si>
  <si>
    <t>6. Узагальнений висновок щодо:</t>
  </si>
  <si>
    <t>довгострокових наслідків бюджетної програми</t>
  </si>
  <si>
    <r>
      <t xml:space="preserve">5.7 "Стан фінансової дисципліни":  </t>
    </r>
    <r>
      <rPr>
        <i/>
        <sz val="11"/>
        <rFont val="Arial"/>
        <family val="2"/>
        <charset val="204"/>
      </rPr>
      <t>дебіторська і кредиторська заборгованість на початок і кінець року відсутня</t>
    </r>
  </si>
  <si>
    <r>
      <t xml:space="preserve">5.6 "Наявність фінансових порушень за результатами контрольних заходів":  </t>
    </r>
    <r>
      <rPr>
        <i/>
        <sz val="11"/>
        <rFont val="Arial"/>
        <family val="2"/>
        <charset val="204"/>
      </rPr>
      <t>відсутні</t>
    </r>
  </si>
  <si>
    <r>
      <t xml:space="preserve">корисності бюджетної програм </t>
    </r>
    <r>
      <rPr>
        <i/>
        <sz val="10"/>
        <rFont val="Arial"/>
        <family val="2"/>
        <charset val="204"/>
      </rPr>
      <t>забезпечено організаційне, інформаційно-аналітичне та матеріально-технічне забезпечення діяльності установи</t>
    </r>
  </si>
  <si>
    <r>
      <t xml:space="preserve">актуальності бюджетної програми </t>
    </r>
    <r>
      <rPr>
        <i/>
        <sz val="10"/>
        <rFont val="Arial"/>
        <family val="2"/>
        <charset val="204"/>
      </rPr>
      <t>є актуальною для подальшої її реалізації</t>
    </r>
  </si>
  <si>
    <t>за 2019 рік</t>
  </si>
  <si>
    <t>Виконавчий комітет Нововолинської міської ради</t>
  </si>
  <si>
    <t>Пояснення щодо причин відхилення обсягів касових видатків від планового показника бюджетної програми: відхилення по спецфонду виникло через реоранізацію стоматологічної поліклініки КНП «Нововолинська міська стоматологічна поліклініка», по загальному фонду залишок коштів виник у зв'язку з їх виділенням на виплату заробітної плати після нарахування та її виплати працівникам.</t>
  </si>
  <si>
    <t>Забезпечення надання  населенню
 стаціонарної медичної допомоги</t>
  </si>
  <si>
    <t>кількість ліжок  у денних стаціонарах , од.</t>
  </si>
  <si>
    <t>+10</t>
  </si>
  <si>
    <t>+2</t>
  </si>
  <si>
    <t>-62</t>
  </si>
  <si>
    <t>+9</t>
  </si>
  <si>
    <t>-45</t>
  </si>
  <si>
    <t>відхилення виникло у зв'язку з скороченням посад з метою раціонального використання бюджетних коштів</t>
  </si>
  <si>
    <t>-7,75</t>
  </si>
  <si>
    <t>-50</t>
  </si>
  <si>
    <r>
      <t xml:space="preserve">ефективності бюджетної програми </t>
    </r>
    <r>
      <rPr>
        <i/>
        <sz val="10"/>
        <rFont val="Arial"/>
        <family val="2"/>
        <charset val="204"/>
      </rPr>
      <t>: забезпечено виконання завдань програми при використанні бюджетних коштів, населення міста та прилеглих районів було забезпечено амбулаторною та стаціонарною медичною допомогою</t>
    </r>
  </si>
  <si>
    <t xml:space="preserve">Директор </t>
  </si>
  <si>
    <t>Мороз В.В.</t>
  </si>
  <si>
    <t>Головний бухгалтер</t>
  </si>
  <si>
    <t>Присняк В.В.</t>
  </si>
  <si>
    <t>за 2020 рік</t>
  </si>
  <si>
    <t>Пояснення щодо причин відхилення обсягів касових видатків від планового показника бюджетної програми: відхилення по загальному фонду виникло у зв'язку з тимчасовим припиненням функціонування деяких відділень через карантин та у зв'язку з поверенням ПДВ, відхилення по спеціальному фонду викло через недостатню суму для придбання одиниці обладнання</t>
  </si>
  <si>
    <t>невиконання показників продукту виникло у зв’язку з тимчасовим припиненням функціонування відділень лікарні у з’вязку з карантином через пандемію Covid-19.</t>
  </si>
  <si>
    <t>-31</t>
  </si>
  <si>
    <t>-77</t>
  </si>
  <si>
    <t>-58</t>
  </si>
  <si>
    <t>210</t>
  </si>
  <si>
    <t>-48</t>
  </si>
  <si>
    <t>Начальник відділу бухгалтерського обліку та звітності</t>
  </si>
  <si>
    <t>Людмила ЯЩУК</t>
  </si>
</sst>
</file>

<file path=xl/styles.xml><?xml version="1.0" encoding="utf-8"?>
<styleSheet xmlns="http://schemas.openxmlformats.org/spreadsheetml/2006/main">
  <numFmts count="5">
    <numFmt numFmtId="164" formatCode="0000000"/>
    <numFmt numFmtId="165" formatCode="0000000&quot;  &quot;"/>
    <numFmt numFmtId="166" formatCode="0000&quot;    &quot;"/>
    <numFmt numFmtId="167" formatCode="0.0"/>
    <numFmt numFmtId="168" formatCode="0.000"/>
  </numFmts>
  <fonts count="22">
    <font>
      <sz val="8"/>
      <name val="Arial"/>
    </font>
    <font>
      <b/>
      <sz val="10"/>
      <name val="Arial"/>
    </font>
    <font>
      <sz val="10"/>
      <name val="Arial"/>
    </font>
    <font>
      <b/>
      <sz val="12"/>
      <name val="Arial"/>
    </font>
    <font>
      <b/>
      <sz val="11"/>
      <name val="Arial"/>
    </font>
    <font>
      <sz val="8"/>
      <name val="Arial"/>
    </font>
    <font>
      <sz val="11"/>
      <name val="Arial"/>
    </font>
    <font>
      <b/>
      <sz val="8"/>
      <name val="Arial"/>
    </font>
    <font>
      <b/>
      <i/>
      <sz val="8"/>
      <name val="Arial"/>
    </font>
    <font>
      <b/>
      <i/>
      <sz val="11"/>
      <name val="Arial"/>
    </font>
    <font>
      <b/>
      <sz val="9"/>
      <name val="Arial"/>
    </font>
    <font>
      <sz val="9"/>
      <name val="Arial"/>
    </font>
    <font>
      <b/>
      <i/>
      <sz val="10"/>
      <name val="Arial"/>
    </font>
    <font>
      <b/>
      <i/>
      <sz val="9"/>
      <name val="Arial"/>
    </font>
    <font>
      <i/>
      <sz val="9"/>
      <name val="Arial"/>
    </font>
    <font>
      <sz val="6"/>
      <name val="Arial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0" fillId="0" borderId="0" xfId="0" applyBorder="1" applyAlignment="1">
      <alignment horizontal="left"/>
    </xf>
    <xf numFmtId="0" fontId="15" fillId="0" borderId="1" xfId="0" applyFont="1" applyBorder="1" applyAlignment="1">
      <alignment horizontal="left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2" fillId="2" borderId="2" xfId="0" applyFont="1" applyFill="1" applyBorder="1" applyAlignment="1">
      <alignment horizontal="right"/>
    </xf>
    <xf numFmtId="0" fontId="11" fillId="0" borderId="2" xfId="0" applyFont="1" applyBorder="1" applyAlignment="1">
      <alignment horizontal="left" wrapText="1"/>
    </xf>
    <xf numFmtId="1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2" fillId="2" borderId="2" xfId="0" applyFont="1" applyFill="1" applyBorder="1" applyAlignment="1">
      <alignment horizontal="right" wrapText="1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3" fontId="11" fillId="0" borderId="2" xfId="0" applyNumberFormat="1" applyFont="1" applyBorder="1" applyAlignment="1">
      <alignment horizontal="right"/>
    </xf>
    <xf numFmtId="49" fontId="2" fillId="2" borderId="2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2" borderId="5" xfId="0" applyFont="1" applyFill="1" applyBorder="1" applyAlignment="1">
      <alignment horizontal="right" wrapText="1"/>
    </xf>
    <xf numFmtId="0" fontId="11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right" vertical="center" wrapText="1"/>
    </xf>
    <xf numFmtId="168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wrapText="1"/>
    </xf>
    <xf numFmtId="0" fontId="2" fillId="2" borderId="2" xfId="0" applyFont="1" applyFill="1" applyBorder="1" applyAlignment="1">
      <alignment horizontal="left" wrapText="1"/>
    </xf>
    <xf numFmtId="4" fontId="13" fillId="2" borderId="2" xfId="0" applyNumberFormat="1" applyFont="1" applyFill="1" applyBorder="1" applyAlignment="1">
      <alignment horizontal="right"/>
    </xf>
    <xf numFmtId="0" fontId="1" fillId="0" borderId="1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/>
    </xf>
    <xf numFmtId="4" fontId="10" fillId="2" borderId="2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left"/>
    </xf>
    <xf numFmtId="4" fontId="18" fillId="2" borderId="2" xfId="0" applyNumberFormat="1" applyFont="1" applyFill="1" applyBorder="1" applyAlignment="1">
      <alignment horizontal="right"/>
    </xf>
    <xf numFmtId="2" fontId="10" fillId="2" borderId="2" xfId="0" applyNumberFormat="1" applyFont="1" applyFill="1" applyBorder="1" applyAlignment="1">
      <alignment horizontal="right"/>
    </xf>
    <xf numFmtId="4" fontId="11" fillId="2" borderId="2" xfId="0" applyNumberFormat="1" applyFont="1" applyFill="1" applyBorder="1" applyAlignment="1">
      <alignment horizontal="right"/>
    </xf>
    <xf numFmtId="49" fontId="11" fillId="0" borderId="2" xfId="0" applyNumberFormat="1" applyFont="1" applyBorder="1" applyAlignment="1">
      <alignment horizontal="right"/>
    </xf>
    <xf numFmtId="0" fontId="4" fillId="0" borderId="30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165" fontId="4" fillId="0" borderId="30" xfId="0" applyNumberFormat="1" applyFont="1" applyBorder="1" applyAlignment="1">
      <alignment horizontal="center" wrapText="1"/>
    </xf>
    <xf numFmtId="166" fontId="4" fillId="0" borderId="30" xfId="0" applyNumberFormat="1" applyFont="1" applyBorder="1" applyAlignment="1">
      <alignment horizontal="center" wrapText="1"/>
    </xf>
    <xf numFmtId="0" fontId="1" fillId="0" borderId="26" xfId="0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2" xfId="0" applyFont="1" applyBorder="1" applyAlignment="1">
      <alignment horizontal="left" wrapText="1"/>
    </xf>
    <xf numFmtId="168" fontId="11" fillId="2" borderId="2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167" fontId="11" fillId="0" borderId="2" xfId="0" applyNumberFormat="1" applyFont="1" applyBorder="1" applyAlignment="1">
      <alignment horizontal="right"/>
    </xf>
    <xf numFmtId="1" fontId="13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2" fontId="11" fillId="0" borderId="2" xfId="0" applyNumberFormat="1" applyFont="1" applyBorder="1" applyAlignment="1">
      <alignment horizontal="right"/>
    </xf>
    <xf numFmtId="0" fontId="11" fillId="0" borderId="2" xfId="0" applyFont="1" applyFill="1" applyBorder="1" applyAlignment="1">
      <alignment horizontal="left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/>
    </xf>
    <xf numFmtId="0" fontId="10" fillId="0" borderId="10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11" fillId="2" borderId="3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right"/>
    </xf>
    <xf numFmtId="0" fontId="11" fillId="2" borderId="5" xfId="0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right" wrapText="1"/>
    </xf>
    <xf numFmtId="2" fontId="2" fillId="2" borderId="4" xfId="0" applyNumberFormat="1" applyFont="1" applyFill="1" applyBorder="1" applyAlignment="1">
      <alignment horizontal="right" wrapText="1"/>
    </xf>
    <xf numFmtId="2" fontId="2" fillId="2" borderId="5" xfId="0" applyNumberFormat="1" applyFont="1" applyFill="1" applyBorder="1" applyAlignment="1">
      <alignment horizontal="right" wrapText="1"/>
    </xf>
    <xf numFmtId="2" fontId="2" fillId="2" borderId="2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4" fillId="0" borderId="1" xfId="0" applyFont="1" applyBorder="1" applyAlignment="1">
      <alignment horizontal="left"/>
    </xf>
    <xf numFmtId="0" fontId="0" fillId="0" borderId="0" xfId="0" applyBorder="1" applyAlignment="1">
      <alignment horizontal="center" vertical="top"/>
    </xf>
    <xf numFmtId="0" fontId="4" fillId="0" borderId="0" xfId="0" applyFont="1" applyAlignment="1">
      <alignment horizontal="left" wrapText="1"/>
    </xf>
    <xf numFmtId="0" fontId="14" fillId="0" borderId="0" xfId="0" applyFont="1" applyAlignment="1">
      <alignment horizontal="right" wrapText="1"/>
    </xf>
    <xf numFmtId="0" fontId="12" fillId="0" borderId="0" xfId="0" applyFont="1" applyAlignment="1">
      <alignment horizontal="left" wrapText="1"/>
    </xf>
    <xf numFmtId="0" fontId="14" fillId="0" borderId="0" xfId="0" applyFont="1" applyBorder="1" applyAlignment="1">
      <alignment horizontal="left"/>
    </xf>
    <xf numFmtId="0" fontId="11" fillId="0" borderId="13" xfId="0" applyFont="1" applyBorder="1" applyAlignment="1">
      <alignment horizontal="right"/>
    </xf>
    <xf numFmtId="1" fontId="11" fillId="0" borderId="13" xfId="0" applyNumberFormat="1" applyFont="1" applyBorder="1" applyAlignment="1">
      <alignment horizontal="right"/>
    </xf>
    <xf numFmtId="3" fontId="11" fillId="0" borderId="13" xfId="0" applyNumberFormat="1" applyFont="1" applyBorder="1" applyAlignment="1">
      <alignment horizontal="right"/>
    </xf>
    <xf numFmtId="0" fontId="11" fillId="0" borderId="14" xfId="0" applyFont="1" applyBorder="1" applyAlignment="1">
      <alignment horizontal="left" wrapText="1"/>
    </xf>
    <xf numFmtId="0" fontId="21" fillId="0" borderId="6" xfId="0" applyFont="1" applyBorder="1" applyAlignment="1">
      <alignment horizontal="left"/>
    </xf>
    <xf numFmtId="0" fontId="11" fillId="0" borderId="13" xfId="0" applyFont="1" applyBorder="1" applyAlignment="1">
      <alignment horizontal="left" wrapText="1"/>
    </xf>
    <xf numFmtId="49" fontId="18" fillId="0" borderId="37" xfId="0" applyNumberFormat="1" applyFont="1" applyBorder="1" applyAlignment="1">
      <alignment horizontal="right"/>
    </xf>
    <xf numFmtId="49" fontId="18" fillId="0" borderId="6" xfId="0" applyNumberFormat="1" applyFont="1" applyBorder="1" applyAlignment="1">
      <alignment horizontal="right"/>
    </xf>
    <xf numFmtId="4" fontId="10" fillId="2" borderId="5" xfId="0" applyNumberFormat="1" applyFont="1" applyFill="1" applyBorder="1" applyAlignment="1">
      <alignment horizontal="right"/>
    </xf>
    <xf numFmtId="0" fontId="1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36" xfId="0" applyFont="1" applyBorder="1" applyAlignment="1">
      <alignment horizontal="right"/>
    </xf>
    <xf numFmtId="4" fontId="10" fillId="2" borderId="3" xfId="0" applyNumberFormat="1" applyFont="1" applyFill="1" applyBorder="1" applyAlignment="1">
      <alignment horizontal="right"/>
    </xf>
    <xf numFmtId="0" fontId="1" fillId="0" borderId="35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2" borderId="13" xfId="0" applyFont="1" applyFill="1" applyBorder="1" applyAlignment="1">
      <alignment horizontal="right" wrapText="1"/>
    </xf>
    <xf numFmtId="49" fontId="20" fillId="2" borderId="2" xfId="0" applyNumberFormat="1" applyFont="1" applyFill="1" applyBorder="1" applyAlignment="1">
      <alignment horizontal="right"/>
    </xf>
    <xf numFmtId="0" fontId="19" fillId="0" borderId="0" xfId="0" applyFont="1" applyAlignment="1">
      <alignment horizontal="right" wrapText="1"/>
    </xf>
    <xf numFmtId="0" fontId="19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80</xdr:row>
      <xdr:rowOff>0</xdr:rowOff>
    </xdr:from>
    <xdr:to>
      <xdr:col>20</xdr:col>
      <xdr:colOff>114300</xdr:colOff>
      <xdr:row>80</xdr:row>
      <xdr:rowOff>0</xdr:rowOff>
    </xdr:to>
    <xdr:sp macro="" textlink="">
      <xdr:nvSpPr>
        <xdr:cNvPr id="2049" name="Имя " descr="Descr "/>
        <xdr:cNvSpPr>
          <a:spLocks noChangeArrowheads="1"/>
        </xdr:cNvSpPr>
      </xdr:nvSpPr>
      <xdr:spPr bwMode="auto">
        <a:xfrm>
          <a:off x="2867025" y="152685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114300</xdr:colOff>
      <xdr:row>107</xdr:row>
      <xdr:rowOff>85725</xdr:rowOff>
    </xdr:from>
    <xdr:to>
      <xdr:col>20</xdr:col>
      <xdr:colOff>114300</xdr:colOff>
      <xdr:row>107</xdr:row>
      <xdr:rowOff>85725</xdr:rowOff>
    </xdr:to>
    <xdr:sp macro="" textlink="">
      <xdr:nvSpPr>
        <xdr:cNvPr id="2050" name="Имя " descr="Descr "/>
        <xdr:cNvSpPr>
          <a:spLocks noChangeArrowheads="1"/>
        </xdr:cNvSpPr>
      </xdr:nvSpPr>
      <xdr:spPr bwMode="auto">
        <a:xfrm>
          <a:off x="2867025" y="210026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80</xdr:row>
      <xdr:rowOff>0</xdr:rowOff>
    </xdr:from>
    <xdr:to>
      <xdr:col>20</xdr:col>
      <xdr:colOff>114300</xdr:colOff>
      <xdr:row>80</xdr:row>
      <xdr:rowOff>0</xdr:rowOff>
    </xdr:to>
    <xdr:sp macro="" textlink="">
      <xdr:nvSpPr>
        <xdr:cNvPr id="1025" name="Имя " descr="Descr "/>
        <xdr:cNvSpPr>
          <a:spLocks noChangeArrowheads="1"/>
        </xdr:cNvSpPr>
      </xdr:nvSpPr>
      <xdr:spPr bwMode="auto">
        <a:xfrm>
          <a:off x="2867025" y="152685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114300</xdr:colOff>
      <xdr:row>107</xdr:row>
      <xdr:rowOff>85725</xdr:rowOff>
    </xdr:from>
    <xdr:to>
      <xdr:col>20</xdr:col>
      <xdr:colOff>114300</xdr:colOff>
      <xdr:row>107</xdr:row>
      <xdr:rowOff>85725</xdr:rowOff>
    </xdr:to>
    <xdr:sp macro="" textlink="">
      <xdr:nvSpPr>
        <xdr:cNvPr id="1026" name="Имя " descr="Descr "/>
        <xdr:cNvSpPr>
          <a:spLocks noChangeArrowheads="1"/>
        </xdr:cNvSpPr>
      </xdr:nvSpPr>
      <xdr:spPr bwMode="auto">
        <a:xfrm>
          <a:off x="2867025" y="210026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DP136"/>
  <sheetViews>
    <sheetView topLeftCell="A9" zoomScaleNormal="100" zoomScaleSheetLayoutView="100" workbookViewId="0">
      <selection activeCell="CH97" sqref="CH97:CS97"/>
    </sheetView>
  </sheetViews>
  <sheetFormatPr defaultColWidth="10.5" defaultRowHeight="11.45" customHeight="1"/>
  <cols>
    <col min="1" max="1" width="2.33203125" style="1" customWidth="1"/>
    <col min="2" max="2" width="3.83203125" style="1" customWidth="1"/>
    <col min="3" max="35" width="2.33203125" style="1" customWidth="1"/>
    <col min="36" max="36" width="1.6640625" style="1" customWidth="1"/>
    <col min="37" max="37" width="0.6640625" style="1" customWidth="1"/>
    <col min="38" max="38" width="1.6640625" style="1" customWidth="1"/>
    <col min="39" max="39" width="0.6640625" style="1" customWidth="1"/>
    <col min="40" max="40" width="1.6640625" style="1" customWidth="1"/>
    <col min="41" max="41" width="0.6640625" style="1" customWidth="1"/>
    <col min="42" max="42" width="1.6640625" style="1" customWidth="1"/>
    <col min="43" max="43" width="0.6640625" style="1" customWidth="1"/>
    <col min="44" max="44" width="1.6640625" style="1" customWidth="1"/>
    <col min="45" max="45" width="0.6640625" style="1" customWidth="1"/>
    <col min="46" max="46" width="1.6640625" style="1" customWidth="1"/>
    <col min="47" max="47" width="0.6640625" style="1" customWidth="1"/>
    <col min="48" max="48" width="1.6640625" style="1" customWidth="1"/>
    <col min="49" max="49" width="0.6640625" style="1" customWidth="1"/>
    <col min="50" max="50" width="1.6640625" style="1" customWidth="1"/>
    <col min="51" max="51" width="0.6640625" style="1" customWidth="1"/>
    <col min="52" max="52" width="1.6640625" style="1" customWidth="1"/>
    <col min="53" max="53" width="0.6640625" style="1" customWidth="1"/>
    <col min="54" max="54" width="1.6640625" style="1" customWidth="1"/>
    <col min="55" max="55" width="0.6640625" style="1" customWidth="1"/>
    <col min="56" max="56" width="1.6640625" style="1" customWidth="1"/>
    <col min="57" max="57" width="0.6640625" style="1" customWidth="1"/>
    <col min="58" max="58" width="1.6640625" style="1" customWidth="1"/>
    <col min="59" max="59" width="0.6640625" style="1" customWidth="1"/>
    <col min="60" max="60" width="1.6640625" style="1" customWidth="1"/>
    <col min="61" max="61" width="0.6640625" style="1" customWidth="1"/>
    <col min="62" max="62" width="1.6640625" style="1" customWidth="1"/>
    <col min="63" max="63" width="0.6640625" style="1" customWidth="1"/>
    <col min="64" max="64" width="1.6640625" style="1" customWidth="1"/>
    <col min="65" max="65" width="0.6640625" style="1" customWidth="1"/>
    <col min="66" max="66" width="1.6640625" style="1" customWidth="1"/>
    <col min="67" max="67" width="0.6640625" style="1" customWidth="1"/>
    <col min="68" max="68" width="1.6640625" style="1" customWidth="1"/>
    <col min="69" max="69" width="0.6640625" style="1" customWidth="1"/>
    <col min="70" max="70" width="1.6640625" style="1" customWidth="1"/>
    <col min="71" max="71" width="0.6640625" style="1" customWidth="1"/>
    <col min="72" max="72" width="2.33203125" style="1" customWidth="1"/>
    <col min="73" max="73" width="0.6640625" style="1" customWidth="1"/>
    <col min="74" max="74" width="1.83203125" style="1" customWidth="1"/>
    <col min="75" max="75" width="0.6640625" style="1" customWidth="1"/>
    <col min="76" max="76" width="1.83203125" style="1" customWidth="1"/>
    <col min="77" max="77" width="0.6640625" style="1" customWidth="1"/>
    <col min="78" max="78" width="1.83203125" style="1" customWidth="1"/>
    <col min="79" max="79" width="0.6640625" style="1" customWidth="1"/>
    <col min="80" max="80" width="1.83203125" style="1" customWidth="1"/>
    <col min="81" max="81" width="0.6640625" style="1" customWidth="1"/>
    <col min="82" max="82" width="1.83203125" style="1" customWidth="1"/>
    <col min="83" max="83" width="0.6640625" style="1" customWidth="1"/>
    <col min="84" max="84" width="1.83203125" style="1" customWidth="1"/>
    <col min="85" max="85" width="0.6640625" style="1" customWidth="1"/>
    <col min="86" max="86" width="1.83203125" style="1" customWidth="1"/>
    <col min="87" max="87" width="0.6640625" style="1" customWidth="1"/>
    <col min="88" max="88" width="1.83203125" style="1" customWidth="1"/>
    <col min="89" max="89" width="0.6640625" style="1" customWidth="1"/>
    <col min="90" max="90" width="1.83203125" style="1" customWidth="1"/>
    <col min="91" max="91" width="0.6640625" style="1" customWidth="1"/>
    <col min="92" max="92" width="1.83203125" style="1" customWidth="1"/>
    <col min="93" max="93" width="0.6640625" style="1" customWidth="1"/>
    <col min="94" max="94" width="1.83203125" style="1" customWidth="1"/>
    <col min="95" max="95" width="0.6640625" style="1" customWidth="1"/>
    <col min="96" max="96" width="1.83203125" style="1" customWidth="1"/>
    <col min="97" max="97" width="0.6640625" style="1" customWidth="1"/>
    <col min="98" max="98" width="1.83203125" style="1" customWidth="1"/>
    <col min="99" max="99" width="0.6640625" style="1" customWidth="1"/>
    <col min="100" max="100" width="1.83203125" style="1" customWidth="1"/>
    <col min="101" max="101" width="0.6640625" style="1" customWidth="1"/>
    <col min="102" max="102" width="1.83203125" style="1" customWidth="1"/>
    <col min="103" max="103" width="0.6640625" style="1" customWidth="1"/>
    <col min="104" max="104" width="2" style="1" customWidth="1"/>
    <col min="105" max="105" width="0.33203125" style="1" customWidth="1"/>
    <col min="106" max="106" width="2.5" style="1" customWidth="1"/>
    <col min="107" max="107" width="0.1640625" style="1" customWidth="1"/>
    <col min="108" max="108" width="3.1640625" style="1" customWidth="1"/>
    <col min="109" max="109" width="0.6640625" style="1" customWidth="1"/>
    <col min="110" max="110" width="2.6640625" style="1" customWidth="1"/>
    <col min="111" max="111" width="0.6640625" style="1" customWidth="1"/>
    <col min="112" max="112" width="2.5" style="1" customWidth="1"/>
    <col min="113" max="113" width="0.83203125" style="1" customWidth="1"/>
    <col min="114" max="114" width="2.1640625" style="1" customWidth="1"/>
    <col min="115" max="115" width="1" style="1" customWidth="1"/>
    <col min="116" max="116" width="1.83203125" style="1" customWidth="1"/>
    <col min="117" max="117" width="1.33203125" style="1" customWidth="1"/>
    <col min="118" max="118" width="2.83203125" style="1" customWidth="1"/>
    <col min="119" max="119" width="2.5" style="1" customWidth="1"/>
  </cols>
  <sheetData>
    <row r="1" spans="1:114" ht="11.1" customHeight="1"/>
    <row r="2" spans="1:114" ht="12.95" customHeight="1">
      <c r="BW2" s="2" t="s">
        <v>0</v>
      </c>
      <c r="BX2" s="2"/>
    </row>
    <row r="3" spans="1:114" ht="12.95" customHeight="1">
      <c r="BW3" s="3" t="s">
        <v>1</v>
      </c>
      <c r="BX3" s="3"/>
    </row>
    <row r="4" spans="1:114" ht="12.95" customHeight="1">
      <c r="BW4" s="3" t="s">
        <v>2</v>
      </c>
      <c r="BX4" s="3"/>
    </row>
    <row r="5" spans="1:114" ht="11.1" customHeight="1"/>
    <row r="6" spans="1:114" ht="11.1" customHeight="1"/>
    <row r="7" spans="1:114" ht="15.95" customHeight="1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</row>
    <row r="8" spans="1:114" ht="15.95" customHeight="1">
      <c r="A8" s="77" t="s">
        <v>102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</row>
    <row r="9" spans="1:114" ht="11.1" customHeight="1"/>
    <row r="10" spans="1:114" ht="11.1" customHeight="1"/>
    <row r="11" spans="1:114" s="4" customFormat="1" ht="15" customHeight="1">
      <c r="B11" s="5" t="s">
        <v>4</v>
      </c>
      <c r="C11" s="72">
        <v>200000</v>
      </c>
      <c r="D11" s="72"/>
      <c r="E11" s="72"/>
      <c r="F11" s="72"/>
      <c r="G11" s="72"/>
      <c r="H11" s="72"/>
      <c r="I11" s="72"/>
      <c r="J11" s="72"/>
      <c r="K11" s="72"/>
      <c r="L11" s="72"/>
      <c r="N11" s="63" t="s">
        <v>103</v>
      </c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</row>
    <row r="12" spans="1:114" ht="12.95" customHeight="1">
      <c r="A12" s="3"/>
      <c r="C12" s="68" t="s">
        <v>5</v>
      </c>
      <c r="D12" s="68"/>
      <c r="E12" s="68"/>
      <c r="F12" s="68"/>
      <c r="G12" s="68"/>
      <c r="H12" s="68"/>
      <c r="I12" s="68"/>
      <c r="J12" s="68"/>
      <c r="K12" s="68"/>
      <c r="L12" s="68"/>
      <c r="N12" s="68" t="s">
        <v>6</v>
      </c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</row>
    <row r="13" spans="1:114" ht="12.95" customHeight="1"/>
    <row r="14" spans="1:114" s="4" customFormat="1" ht="15" customHeight="1">
      <c r="B14" s="4" t="s">
        <v>7</v>
      </c>
      <c r="C14" s="72">
        <v>210000</v>
      </c>
      <c r="D14" s="72"/>
      <c r="E14" s="72"/>
      <c r="F14" s="72"/>
      <c r="G14" s="72"/>
      <c r="H14" s="72"/>
      <c r="I14" s="72"/>
      <c r="J14" s="72"/>
      <c r="K14" s="72"/>
      <c r="L14" s="72"/>
      <c r="N14" s="63" t="s">
        <v>103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</row>
    <row r="15" spans="1:114" ht="11.1" customHeight="1">
      <c r="C15" s="68" t="s">
        <v>8</v>
      </c>
      <c r="D15" s="68"/>
      <c r="E15" s="68"/>
      <c r="F15" s="68"/>
      <c r="G15" s="68"/>
      <c r="H15" s="68"/>
      <c r="I15" s="68"/>
      <c r="J15" s="68"/>
      <c r="K15" s="68"/>
      <c r="L15" s="68"/>
      <c r="N15" s="68" t="s">
        <v>9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</row>
    <row r="16" spans="1:114" ht="12.95" customHeight="1"/>
    <row r="17" spans="1:118" s="4" customFormat="1" ht="15" customHeight="1">
      <c r="B17" s="4" t="s">
        <v>10</v>
      </c>
      <c r="C17" s="69">
        <v>212010</v>
      </c>
      <c r="D17" s="69"/>
      <c r="E17" s="69"/>
      <c r="F17" s="69"/>
      <c r="G17" s="69"/>
      <c r="H17" s="69"/>
      <c r="I17" s="69"/>
      <c r="J17" s="69"/>
      <c r="K17" s="69"/>
      <c r="L17" s="69"/>
      <c r="N17" s="70">
        <v>731</v>
      </c>
      <c r="O17" s="70"/>
      <c r="P17" s="70"/>
      <c r="Q17" s="70"/>
      <c r="R17" s="70"/>
      <c r="S17" s="70"/>
      <c r="T17" s="70"/>
      <c r="U17" s="70"/>
      <c r="W17" s="63" t="s">
        <v>11</v>
      </c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</row>
    <row r="18" spans="1:118" ht="12.95" customHeight="1">
      <c r="C18" s="66" t="s">
        <v>12</v>
      </c>
      <c r="D18" s="66"/>
      <c r="E18" s="66"/>
      <c r="F18" s="66"/>
      <c r="G18" s="66"/>
      <c r="H18" s="66"/>
      <c r="I18" s="66"/>
      <c r="J18" s="66"/>
      <c r="K18" s="66"/>
      <c r="L18" s="66"/>
      <c r="N18" s="66" t="s">
        <v>13</v>
      </c>
      <c r="O18" s="66"/>
      <c r="P18" s="66"/>
      <c r="Q18" s="66"/>
      <c r="R18" s="66"/>
      <c r="S18" s="66"/>
      <c r="T18" s="66"/>
      <c r="U18" s="66"/>
      <c r="W18" s="66" t="s">
        <v>14</v>
      </c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</row>
    <row r="19" spans="1:118" ht="12.95" customHeight="1"/>
    <row r="20" spans="1:118" s="4" customFormat="1" ht="15" customHeight="1">
      <c r="B20" s="6" t="s">
        <v>15</v>
      </c>
      <c r="C20" s="65" t="s">
        <v>16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7" t="s">
        <v>17</v>
      </c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</row>
    <row r="21" spans="1:118" ht="12.95" customHeight="1"/>
    <row r="22" spans="1:118" s="7" customFormat="1" ht="15" customHeight="1">
      <c r="B22" s="64" t="s">
        <v>18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</row>
    <row r="23" spans="1:118" ht="12.95" customHeight="1"/>
    <row r="24" spans="1:118" s="8" customFormat="1" ht="15" customHeight="1">
      <c r="B24" s="26" t="s">
        <v>19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</row>
    <row r="25" spans="1:118" ht="12.95" customHeight="1">
      <c r="DE25" s="47" t="s">
        <v>20</v>
      </c>
      <c r="DF25" s="47"/>
      <c r="DG25" s="47"/>
      <c r="DH25" s="47"/>
      <c r="DI25" s="47"/>
      <c r="DJ25" s="47"/>
      <c r="DK25" s="47"/>
      <c r="DL25" s="47"/>
    </row>
    <row r="26" spans="1:118" s="7" customFormat="1" ht="12.95" customHeight="1">
      <c r="A26" s="2"/>
      <c r="B26" s="53" t="s">
        <v>21</v>
      </c>
      <c r="C26" s="53"/>
      <c r="D26" s="73" t="s">
        <v>22</v>
      </c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1" t="s">
        <v>23</v>
      </c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 t="s">
        <v>24</v>
      </c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45" t="s">
        <v>25</v>
      </c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</row>
    <row r="27" spans="1:118" s="10" customFormat="1" ht="26.1" customHeight="1">
      <c r="B27" s="54"/>
      <c r="C27" s="55"/>
      <c r="D27" s="74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6"/>
      <c r="X27" s="41" t="s">
        <v>26</v>
      </c>
      <c r="Y27" s="41"/>
      <c r="Z27" s="41"/>
      <c r="AA27" s="41"/>
      <c r="AB27" s="41"/>
      <c r="AC27" s="41"/>
      <c r="AD27" s="41" t="s">
        <v>27</v>
      </c>
      <c r="AE27" s="41"/>
      <c r="AF27" s="41"/>
      <c r="AG27" s="41"/>
      <c r="AH27" s="41"/>
      <c r="AI27" s="41"/>
      <c r="AJ27" s="41"/>
      <c r="AK27" s="41" t="s">
        <v>28</v>
      </c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 t="s">
        <v>26</v>
      </c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 t="s">
        <v>27</v>
      </c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 t="s">
        <v>28</v>
      </c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 t="s">
        <v>26</v>
      </c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 t="s">
        <v>27</v>
      </c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4" t="s">
        <v>28</v>
      </c>
      <c r="DG27" s="44"/>
      <c r="DH27" s="44"/>
      <c r="DI27" s="44"/>
      <c r="DJ27" s="44"/>
      <c r="DK27" s="44"/>
      <c r="DL27" s="44"/>
      <c r="DM27" s="44"/>
      <c r="DN27" s="44"/>
    </row>
    <row r="28" spans="1:118" s="11" customFormat="1" ht="12.95" customHeight="1">
      <c r="A28" s="12"/>
      <c r="B28" s="58" t="s">
        <v>29</v>
      </c>
      <c r="C28" s="58"/>
      <c r="D28" s="58" t="s">
        <v>30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9">
        <v>59450.9</v>
      </c>
      <c r="Y28" s="59"/>
      <c r="Z28" s="59"/>
      <c r="AA28" s="59"/>
      <c r="AB28" s="59"/>
      <c r="AC28" s="59"/>
      <c r="AD28" s="60">
        <v>3783.5</v>
      </c>
      <c r="AE28" s="60"/>
      <c r="AF28" s="60"/>
      <c r="AG28" s="60"/>
      <c r="AH28" s="60"/>
      <c r="AI28" s="60"/>
      <c r="AJ28" s="60"/>
      <c r="AK28" s="60">
        <f>X28+AD28</f>
        <v>63234.400000000001</v>
      </c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57">
        <v>59005.5</v>
      </c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>
        <v>2286.9</v>
      </c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>
        <f>AW28+BI28</f>
        <v>61292.4</v>
      </c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>
        <f>X28-AW28</f>
        <v>445.40000000000146</v>
      </c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>
        <f>AD28-BI28</f>
        <v>1496.6</v>
      </c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>
        <f>CH28+CT28</f>
        <v>1942.0000000000014</v>
      </c>
      <c r="DG28" s="57"/>
      <c r="DH28" s="57"/>
      <c r="DI28" s="57"/>
      <c r="DJ28" s="57"/>
      <c r="DK28" s="57"/>
      <c r="DL28" s="57"/>
      <c r="DM28" s="57"/>
      <c r="DN28" s="57"/>
    </row>
    <row r="29" spans="1:118" s="13" customFormat="1" ht="12.95" customHeight="1">
      <c r="A29" s="14"/>
      <c r="B29" s="56"/>
      <c r="C29" s="56"/>
      <c r="D29" s="56" t="s">
        <v>31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85"/>
      <c r="Y29" s="85"/>
      <c r="Z29" s="85"/>
      <c r="AA29" s="85"/>
      <c r="AB29" s="85"/>
      <c r="AC29" s="85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</row>
    <row r="30" spans="1:118" s="15" customFormat="1" ht="24" customHeight="1">
      <c r="A30" s="16"/>
      <c r="B30" s="81" t="s">
        <v>32</v>
      </c>
      <c r="C30" s="81"/>
      <c r="D30" s="82" t="s">
        <v>11</v>
      </c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59">
        <v>59450.9</v>
      </c>
      <c r="Y30" s="59"/>
      <c r="Z30" s="59"/>
      <c r="AA30" s="59"/>
      <c r="AB30" s="59"/>
      <c r="AC30" s="59"/>
      <c r="AD30" s="60">
        <v>3783.5</v>
      </c>
      <c r="AE30" s="60"/>
      <c r="AF30" s="60"/>
      <c r="AG30" s="60"/>
      <c r="AH30" s="60"/>
      <c r="AI30" s="60"/>
      <c r="AJ30" s="60"/>
      <c r="AK30" s="60">
        <f>X30+AD30</f>
        <v>63234.400000000001</v>
      </c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57">
        <v>59005.5</v>
      </c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>
        <v>2286.9</v>
      </c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>
        <f>AW30+BI30</f>
        <v>61292.4</v>
      </c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2">
        <f>X30-AW30</f>
        <v>445.40000000000146</v>
      </c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>
        <f>AD30-BI30</f>
        <v>1496.6</v>
      </c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>
        <f>CH30+CT30</f>
        <v>1942.0000000000014</v>
      </c>
      <c r="DG30" s="52"/>
      <c r="DH30" s="52"/>
      <c r="DI30" s="52"/>
      <c r="DJ30" s="52"/>
      <c r="DK30" s="52"/>
      <c r="DL30" s="52"/>
      <c r="DM30" s="52"/>
      <c r="DN30" s="52"/>
    </row>
    <row r="31" spans="1:118" s="8" customFormat="1" ht="42.75" customHeight="1">
      <c r="A31" s="17"/>
      <c r="B31" s="78" t="s">
        <v>104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</row>
    <row r="32" spans="1:118" s="13" customFormat="1" ht="24" customHeight="1">
      <c r="A32" s="14"/>
      <c r="B32" s="56" t="s">
        <v>33</v>
      </c>
      <c r="C32" s="56"/>
      <c r="D32" s="80" t="s">
        <v>105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9">
        <v>59450.9</v>
      </c>
      <c r="Y32" s="59"/>
      <c r="Z32" s="59"/>
      <c r="AA32" s="59"/>
      <c r="AB32" s="59"/>
      <c r="AC32" s="59"/>
      <c r="AD32" s="60">
        <v>3783.5</v>
      </c>
      <c r="AE32" s="60"/>
      <c r="AF32" s="60"/>
      <c r="AG32" s="60"/>
      <c r="AH32" s="60"/>
      <c r="AI32" s="60"/>
      <c r="AJ32" s="60"/>
      <c r="AK32" s="60">
        <f>X32+AD32</f>
        <v>63234.400000000001</v>
      </c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57">
        <v>59005.5</v>
      </c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>
        <v>2286.9</v>
      </c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>
        <f>AW32+BI32</f>
        <v>61292.4</v>
      </c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61">
        <f>X32-AW32</f>
        <v>445.40000000000146</v>
      </c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>
        <f>AD32-BI32</f>
        <v>1496.6</v>
      </c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>
        <f>CH32+CT32</f>
        <v>1942.0000000000014</v>
      </c>
      <c r="DG32" s="61"/>
      <c r="DH32" s="61"/>
      <c r="DI32" s="61"/>
      <c r="DJ32" s="61"/>
      <c r="DK32" s="61"/>
      <c r="DL32" s="61"/>
      <c r="DM32" s="61"/>
      <c r="DN32" s="61"/>
    </row>
    <row r="33" spans="1:120" ht="12.95" customHeight="1">
      <c r="A33" s="3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</row>
    <row r="34" spans="1:120" s="9" customFormat="1" ht="15" customHeight="1"/>
    <row r="35" spans="1:120" s="9" customFormat="1" ht="15" customHeight="1">
      <c r="B35" s="26" t="s">
        <v>35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</row>
    <row r="36" spans="1:120" ht="12.95" customHeight="1">
      <c r="DF36" s="47" t="s">
        <v>20</v>
      </c>
      <c r="DG36" s="47"/>
      <c r="DH36" s="47"/>
      <c r="DI36" s="47"/>
      <c r="DJ36" s="47"/>
      <c r="DK36" s="47"/>
      <c r="DL36" s="47"/>
      <c r="DM36" s="47"/>
    </row>
    <row r="37" spans="1:120" ht="38.1" customHeight="1">
      <c r="A37" s="3"/>
      <c r="B37" s="86" t="s">
        <v>21</v>
      </c>
      <c r="C37" s="86"/>
      <c r="D37" s="83" t="s">
        <v>22</v>
      </c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 t="s">
        <v>23</v>
      </c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 t="s">
        <v>24</v>
      </c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4" t="s">
        <v>25</v>
      </c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</row>
    <row r="38" spans="1:120" ht="12.95" customHeight="1">
      <c r="A38" s="3"/>
      <c r="B38" s="43">
        <v>1</v>
      </c>
      <c r="C38" s="43"/>
      <c r="D38" s="40" t="s">
        <v>36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2" t="s">
        <v>37</v>
      </c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 t="s">
        <v>37</v>
      </c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</row>
    <row r="39" spans="1:120" ht="12.95" customHeight="1">
      <c r="A39" s="3"/>
      <c r="B39" s="42"/>
      <c r="C39" s="42"/>
      <c r="D39" s="40" t="s">
        <v>38</v>
      </c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</row>
    <row r="40" spans="1:120" s="18" customFormat="1" ht="12.95" customHeight="1">
      <c r="B40" s="42" t="s">
        <v>32</v>
      </c>
      <c r="C40" s="42"/>
      <c r="D40" s="40" t="s">
        <v>39</v>
      </c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2" t="s">
        <v>37</v>
      </c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 t="s">
        <v>37</v>
      </c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</row>
    <row r="41" spans="1:120" s="18" customFormat="1" ht="12.95" customHeight="1">
      <c r="B41" s="42" t="s">
        <v>40</v>
      </c>
      <c r="C41" s="42"/>
      <c r="D41" s="40" t="s">
        <v>41</v>
      </c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2" t="s">
        <v>37</v>
      </c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 t="s">
        <v>37</v>
      </c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</row>
    <row r="42" spans="1:120" ht="12.95" customHeight="1">
      <c r="A42" s="3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</row>
    <row r="43" spans="1:120" ht="12.95" customHeight="1">
      <c r="A43" s="3"/>
      <c r="B43" s="43">
        <v>2</v>
      </c>
      <c r="C43" s="43"/>
      <c r="D43" s="40" t="s">
        <v>42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</row>
    <row r="44" spans="1:120" ht="12.95" customHeight="1">
      <c r="A44" s="3"/>
      <c r="B44" s="42"/>
      <c r="C44" s="42"/>
      <c r="D44" s="40" t="s">
        <v>38</v>
      </c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</row>
    <row r="45" spans="1:120" s="18" customFormat="1" ht="12.95" customHeight="1">
      <c r="B45" s="42" t="s">
        <v>43</v>
      </c>
      <c r="C45" s="42"/>
      <c r="D45" s="40" t="s">
        <v>44</v>
      </c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</row>
    <row r="46" spans="1:120" s="18" customFormat="1" ht="12.95" customHeight="1">
      <c r="B46" s="42" t="s">
        <v>45</v>
      </c>
      <c r="C46" s="42"/>
      <c r="D46" s="40" t="s">
        <v>46</v>
      </c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</row>
    <row r="47" spans="1:120" s="18" customFormat="1" ht="12.95" customHeight="1">
      <c r="B47" s="42" t="s">
        <v>47</v>
      </c>
      <c r="C47" s="42"/>
      <c r="D47" s="40" t="s">
        <v>48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</row>
    <row r="48" spans="1:120" s="18" customFormat="1" ht="12.95" customHeight="1">
      <c r="B48" s="42" t="s">
        <v>49</v>
      </c>
      <c r="C48" s="42"/>
      <c r="D48" s="40" t="s">
        <v>50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P48" s="20"/>
    </row>
    <row r="49" spans="1:118" ht="12.95" customHeight="1">
      <c r="A49" s="3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</row>
    <row r="50" spans="1:118" ht="12.95" customHeight="1">
      <c r="A50" s="3"/>
      <c r="B50" s="43">
        <v>3</v>
      </c>
      <c r="C50" s="43"/>
      <c r="D50" s="40" t="s">
        <v>51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</row>
    <row r="51" spans="1:118" ht="12.95" customHeight="1">
      <c r="A51" s="3"/>
      <c r="B51" s="42"/>
      <c r="C51" s="42"/>
      <c r="D51" s="40" t="s">
        <v>38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</row>
    <row r="52" spans="1:118" s="18" customFormat="1" ht="12.95" customHeight="1">
      <c r="B52" s="42" t="s">
        <v>52</v>
      </c>
      <c r="C52" s="42"/>
      <c r="D52" s="40" t="s">
        <v>39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</row>
    <row r="53" spans="1:118" s="18" customFormat="1" ht="12.95" customHeight="1">
      <c r="B53" s="42" t="s">
        <v>53</v>
      </c>
      <c r="C53" s="42"/>
      <c r="D53" s="40" t="s">
        <v>41</v>
      </c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</row>
    <row r="54" spans="1:118" ht="12.95" customHeight="1">
      <c r="A54" s="3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</row>
    <row r="55" spans="1:118" ht="11.1" customHeight="1"/>
    <row r="56" spans="1:118" s="9" customFormat="1" ht="15" customHeight="1">
      <c r="B56" s="26" t="s">
        <v>54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</row>
    <row r="57" spans="1:118" ht="12.95" customHeight="1">
      <c r="DF57" s="47" t="s">
        <v>20</v>
      </c>
      <c r="DG57" s="47"/>
      <c r="DH57" s="47"/>
      <c r="DI57" s="47"/>
      <c r="DJ57" s="47"/>
      <c r="DK57" s="47"/>
      <c r="DL57" s="47"/>
      <c r="DM57" s="47"/>
    </row>
    <row r="58" spans="1:118" ht="26.1" customHeight="1">
      <c r="A58" s="3"/>
      <c r="B58" s="53" t="s">
        <v>21</v>
      </c>
      <c r="C58" s="53"/>
      <c r="D58" s="73" t="s">
        <v>22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46" t="s">
        <v>55</v>
      </c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71" t="s">
        <v>24</v>
      </c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45" t="s">
        <v>25</v>
      </c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</row>
    <row r="59" spans="1:118" ht="26.1" customHeight="1">
      <c r="B59" s="54"/>
      <c r="C59" s="55"/>
      <c r="D59" s="74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6"/>
      <c r="X59" s="41" t="s">
        <v>26</v>
      </c>
      <c r="Y59" s="41"/>
      <c r="Z59" s="41"/>
      <c r="AA59" s="41"/>
      <c r="AB59" s="41"/>
      <c r="AC59" s="41"/>
      <c r="AD59" s="41" t="s">
        <v>27</v>
      </c>
      <c r="AE59" s="41"/>
      <c r="AF59" s="41"/>
      <c r="AG59" s="41"/>
      <c r="AH59" s="41"/>
      <c r="AI59" s="41"/>
      <c r="AJ59" s="41"/>
      <c r="AK59" s="41" t="s">
        <v>28</v>
      </c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 t="s">
        <v>26</v>
      </c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 t="s">
        <v>27</v>
      </c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 t="s">
        <v>28</v>
      </c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 t="s">
        <v>26</v>
      </c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 t="s">
        <v>27</v>
      </c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4" t="s">
        <v>28</v>
      </c>
      <c r="DG59" s="44"/>
      <c r="DH59" s="44"/>
      <c r="DI59" s="44"/>
      <c r="DJ59" s="44"/>
      <c r="DK59" s="44"/>
      <c r="DL59" s="44"/>
      <c r="DM59" s="44"/>
      <c r="DN59" s="44"/>
    </row>
    <row r="60" spans="1:118" s="8" customFormat="1" ht="12.95" customHeight="1">
      <c r="A60" s="17"/>
      <c r="B60" s="88">
        <v>1</v>
      </c>
      <c r="C60" s="88"/>
      <c r="D60" s="78" t="s">
        <v>34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8"/>
      <c r="CG60" s="78"/>
      <c r="CH60" s="78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  <c r="DN60" s="78"/>
    </row>
    <row r="61" spans="1:118" ht="12.75">
      <c r="A61" s="3"/>
      <c r="B61" s="89" t="s">
        <v>56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</row>
    <row r="62" spans="1:118" ht="12.95" customHeight="1">
      <c r="A62" s="3"/>
      <c r="B62" s="29">
        <v>1</v>
      </c>
      <c r="C62" s="29"/>
      <c r="D62" s="28" t="s">
        <v>57</v>
      </c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9">
        <v>1</v>
      </c>
      <c r="Y62" s="29"/>
      <c r="Z62" s="29"/>
      <c r="AA62" s="29"/>
      <c r="AB62" s="29"/>
      <c r="AC62" s="29"/>
      <c r="AD62" s="30"/>
      <c r="AE62" s="30"/>
      <c r="AF62" s="30"/>
      <c r="AG62" s="30"/>
      <c r="AH62" s="30"/>
      <c r="AI62" s="30"/>
      <c r="AJ62" s="30"/>
      <c r="AK62" s="29">
        <v>1</v>
      </c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>
        <v>1</v>
      </c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29">
        <v>1</v>
      </c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</row>
    <row r="63" spans="1:118" ht="12.95" customHeight="1">
      <c r="A63" s="3"/>
      <c r="B63" s="29">
        <v>2</v>
      </c>
      <c r="C63" s="29"/>
      <c r="D63" s="28" t="s">
        <v>58</v>
      </c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9">
        <v>300</v>
      </c>
      <c r="Y63" s="29"/>
      <c r="Z63" s="29"/>
      <c r="AA63" s="29"/>
      <c r="AB63" s="29"/>
      <c r="AC63" s="29"/>
      <c r="AD63" s="30"/>
      <c r="AE63" s="30"/>
      <c r="AF63" s="30"/>
      <c r="AG63" s="30"/>
      <c r="AH63" s="30"/>
      <c r="AI63" s="30"/>
      <c r="AJ63" s="30"/>
      <c r="AK63" s="29">
        <v>300</v>
      </c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>
        <v>300</v>
      </c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29">
        <v>300</v>
      </c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</row>
    <row r="64" spans="1:118" ht="12.95" customHeight="1">
      <c r="A64" s="3"/>
      <c r="B64" s="29">
        <v>3</v>
      </c>
      <c r="C64" s="29"/>
      <c r="D64" s="28" t="s">
        <v>59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39">
        <v>638</v>
      </c>
      <c r="Y64" s="39"/>
      <c r="Z64" s="39"/>
      <c r="AA64" s="39"/>
      <c r="AB64" s="39"/>
      <c r="AC64" s="39"/>
      <c r="AD64" s="39">
        <v>15.5</v>
      </c>
      <c r="AE64" s="39"/>
      <c r="AF64" s="39"/>
      <c r="AG64" s="39"/>
      <c r="AH64" s="39"/>
      <c r="AI64" s="39"/>
      <c r="AJ64" s="39"/>
      <c r="AK64" s="39">
        <v>653.5</v>
      </c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>
        <v>630.25</v>
      </c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>
        <v>15.5</v>
      </c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>
        <v>645.75</v>
      </c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62" t="s">
        <v>113</v>
      </c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 t="s">
        <v>113</v>
      </c>
      <c r="DG64" s="62"/>
      <c r="DH64" s="62"/>
      <c r="DI64" s="62"/>
      <c r="DJ64" s="62"/>
      <c r="DK64" s="62"/>
      <c r="DL64" s="62"/>
      <c r="DM64" s="62"/>
      <c r="DN64" s="62"/>
    </row>
    <row r="65" spans="1:118" ht="12.95" customHeight="1">
      <c r="A65" s="3"/>
      <c r="B65" s="29">
        <v>4</v>
      </c>
      <c r="C65" s="29"/>
      <c r="D65" s="28" t="s">
        <v>60</v>
      </c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39">
        <v>124</v>
      </c>
      <c r="Y65" s="39"/>
      <c r="Z65" s="39"/>
      <c r="AA65" s="39"/>
      <c r="AB65" s="39"/>
      <c r="AC65" s="39"/>
      <c r="AD65" s="39">
        <v>4.75</v>
      </c>
      <c r="AE65" s="39"/>
      <c r="AF65" s="39"/>
      <c r="AG65" s="39"/>
      <c r="AH65" s="39"/>
      <c r="AI65" s="39"/>
      <c r="AJ65" s="39"/>
      <c r="AK65" s="39">
        <v>128.75</v>
      </c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>
        <v>116.25</v>
      </c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>
        <v>4.75</v>
      </c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87">
        <v>121</v>
      </c>
      <c r="BW65" s="87"/>
      <c r="BX65" s="87"/>
      <c r="BY65" s="87"/>
      <c r="BZ65" s="87"/>
      <c r="CA65" s="87"/>
      <c r="CB65" s="87"/>
      <c r="CC65" s="87"/>
      <c r="CD65" s="87"/>
      <c r="CE65" s="87"/>
      <c r="CF65" s="87"/>
      <c r="CG65" s="87"/>
      <c r="CH65" s="62" t="s">
        <v>113</v>
      </c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 t="s">
        <v>113</v>
      </c>
      <c r="DG65" s="62"/>
      <c r="DH65" s="62"/>
      <c r="DI65" s="62"/>
      <c r="DJ65" s="62"/>
      <c r="DK65" s="62"/>
      <c r="DL65" s="62"/>
      <c r="DM65" s="62"/>
      <c r="DN65" s="62"/>
    </row>
    <row r="66" spans="1:118" ht="12.95" customHeight="1">
      <c r="A66" s="3"/>
      <c r="B66" s="29">
        <v>5</v>
      </c>
      <c r="C66" s="29"/>
      <c r="D66" s="28" t="s">
        <v>106</v>
      </c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39">
        <v>100</v>
      </c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>
        <v>100</v>
      </c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>
        <v>50</v>
      </c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>
        <v>50</v>
      </c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62" t="s">
        <v>114</v>
      </c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 t="s">
        <v>114</v>
      </c>
      <c r="DG66" s="62"/>
      <c r="DH66" s="62"/>
      <c r="DI66" s="62"/>
      <c r="DJ66" s="62"/>
      <c r="DK66" s="62"/>
      <c r="DL66" s="62"/>
      <c r="DM66" s="62"/>
      <c r="DN66" s="62"/>
    </row>
    <row r="67" spans="1:118" ht="12.95" customHeight="1">
      <c r="A67" s="3"/>
      <c r="B67" s="89" t="s">
        <v>61</v>
      </c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  <c r="CO67" s="89"/>
      <c r="CP67" s="89"/>
      <c r="CQ67" s="89"/>
      <c r="CR67" s="89"/>
      <c r="CS67" s="89"/>
      <c r="CT67" s="89"/>
      <c r="CU67" s="89"/>
      <c r="CV67" s="89"/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</row>
    <row r="68" spans="1:118" ht="24" customHeight="1">
      <c r="A68" s="3"/>
      <c r="B68" s="29">
        <v>1</v>
      </c>
      <c r="C68" s="29"/>
      <c r="D68" s="28" t="s">
        <v>62</v>
      </c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34">
        <v>188899</v>
      </c>
      <c r="Y68" s="34"/>
      <c r="Z68" s="34"/>
      <c r="AA68" s="34"/>
      <c r="AB68" s="34"/>
      <c r="AC68" s="34"/>
      <c r="AD68" s="30"/>
      <c r="AE68" s="30"/>
      <c r="AF68" s="30"/>
      <c r="AG68" s="30"/>
      <c r="AH68" s="30"/>
      <c r="AI68" s="30"/>
      <c r="AJ68" s="30"/>
      <c r="AK68" s="34">
        <v>188899</v>
      </c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>
        <v>140667</v>
      </c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4">
        <v>140667</v>
      </c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>
        <v>-48232</v>
      </c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4">
        <v>-48232</v>
      </c>
      <c r="DG68" s="34"/>
      <c r="DH68" s="34"/>
      <c r="DI68" s="34"/>
      <c r="DJ68" s="34"/>
      <c r="DK68" s="34"/>
      <c r="DL68" s="34"/>
      <c r="DM68" s="34"/>
      <c r="DN68" s="34"/>
    </row>
    <row r="69" spans="1:118" ht="12.95" customHeight="1">
      <c r="A69" s="3"/>
      <c r="B69" s="28" t="s">
        <v>63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</row>
    <row r="70" spans="1:118" ht="12.95" customHeight="1">
      <c r="A70" s="3"/>
      <c r="B70" s="91" t="s">
        <v>112</v>
      </c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1"/>
      <c r="CA70" s="91"/>
      <c r="CB70" s="91"/>
      <c r="CC70" s="91"/>
      <c r="CD70" s="91"/>
      <c r="CE70" s="91"/>
      <c r="CF70" s="91"/>
      <c r="CG70" s="91"/>
      <c r="CH70" s="91"/>
      <c r="CI70" s="91"/>
      <c r="CJ70" s="91"/>
      <c r="CK70" s="91"/>
      <c r="CL70" s="91"/>
      <c r="CM70" s="91"/>
      <c r="CN70" s="91"/>
      <c r="CO70" s="91"/>
      <c r="CP70" s="91"/>
      <c r="CQ70" s="91"/>
      <c r="CR70" s="91"/>
      <c r="CS70" s="91"/>
      <c r="CT70" s="91"/>
      <c r="CU70" s="91"/>
      <c r="CV70" s="91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</row>
    <row r="71" spans="1:118" ht="12.95" customHeight="1">
      <c r="A71" s="3"/>
      <c r="B71" s="29">
        <v>2</v>
      </c>
      <c r="C71" s="29"/>
      <c r="D71" s="28" t="s">
        <v>64</v>
      </c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34">
        <v>9526</v>
      </c>
      <c r="Y71" s="34"/>
      <c r="Z71" s="34"/>
      <c r="AA71" s="34"/>
      <c r="AB71" s="34"/>
      <c r="AC71" s="34"/>
      <c r="AD71" s="30"/>
      <c r="AE71" s="30"/>
      <c r="AF71" s="30"/>
      <c r="AG71" s="30"/>
      <c r="AH71" s="30"/>
      <c r="AI71" s="30"/>
      <c r="AJ71" s="30"/>
      <c r="AK71" s="34">
        <v>9526</v>
      </c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>
        <v>9782</v>
      </c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4">
        <v>9782</v>
      </c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29">
        <v>-256</v>
      </c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29">
        <v>-256</v>
      </c>
      <c r="DG71" s="29"/>
      <c r="DH71" s="29"/>
      <c r="DI71" s="29"/>
      <c r="DJ71" s="29"/>
      <c r="DK71" s="29"/>
      <c r="DL71" s="29"/>
      <c r="DM71" s="29"/>
      <c r="DN71" s="29"/>
    </row>
    <row r="72" spans="1:118" ht="24" customHeight="1">
      <c r="A72" s="3"/>
      <c r="B72" s="29">
        <v>3</v>
      </c>
      <c r="C72" s="29"/>
      <c r="D72" s="28" t="s">
        <v>65</v>
      </c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90">
        <v>33.9</v>
      </c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>
        <v>33.9</v>
      </c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>
        <v>27.5</v>
      </c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  <c r="BV72" s="90">
        <v>27.5</v>
      </c>
      <c r="BW72" s="90"/>
      <c r="BX72" s="90"/>
      <c r="BY72" s="90"/>
      <c r="BZ72" s="90"/>
      <c r="CA72" s="90"/>
      <c r="CB72" s="90"/>
      <c r="CC72" s="90"/>
      <c r="CD72" s="90"/>
      <c r="CE72" s="90"/>
      <c r="CF72" s="90"/>
      <c r="CG72" s="90"/>
      <c r="CH72" s="90">
        <v>-6.4</v>
      </c>
      <c r="CI72" s="90"/>
      <c r="CJ72" s="90"/>
      <c r="CK72" s="90"/>
      <c r="CL72" s="90"/>
      <c r="CM72" s="90"/>
      <c r="CN72" s="90"/>
      <c r="CO72" s="90"/>
      <c r="CP72" s="90"/>
      <c r="CQ72" s="90"/>
      <c r="CR72" s="90"/>
      <c r="CS72" s="90"/>
      <c r="CT72" s="90"/>
      <c r="CU72" s="90"/>
      <c r="CV72" s="90"/>
      <c r="CW72" s="90"/>
      <c r="CX72" s="90"/>
      <c r="CY72" s="90"/>
      <c r="CZ72" s="90"/>
      <c r="DA72" s="90"/>
      <c r="DB72" s="90"/>
      <c r="DC72" s="90"/>
      <c r="DD72" s="90"/>
      <c r="DE72" s="90"/>
      <c r="DF72" s="90">
        <v>-6.4</v>
      </c>
      <c r="DG72" s="90"/>
      <c r="DH72" s="90"/>
      <c r="DI72" s="90"/>
      <c r="DJ72" s="90"/>
      <c r="DK72" s="90"/>
      <c r="DL72" s="90"/>
      <c r="DM72" s="90"/>
      <c r="DN72" s="90"/>
    </row>
    <row r="73" spans="1:118" ht="12.95" customHeight="1">
      <c r="A73" s="3"/>
      <c r="B73" s="89" t="s">
        <v>66</v>
      </c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  <c r="CO73" s="89"/>
      <c r="CP73" s="89"/>
      <c r="CQ73" s="89"/>
      <c r="CR73" s="89"/>
      <c r="CS73" s="89"/>
      <c r="CT73" s="89"/>
      <c r="CU73" s="89"/>
      <c r="CV73" s="89"/>
      <c r="CW73" s="89"/>
      <c r="CX73" s="89"/>
      <c r="CY73" s="89"/>
      <c r="CZ73" s="89"/>
      <c r="DA73" s="89"/>
      <c r="DB73" s="89"/>
      <c r="DC73" s="89"/>
      <c r="DD73" s="89"/>
      <c r="DE73" s="89"/>
      <c r="DF73" s="89"/>
      <c r="DG73" s="89"/>
      <c r="DH73" s="89"/>
      <c r="DI73" s="89"/>
      <c r="DJ73" s="89"/>
      <c r="DK73" s="89"/>
      <c r="DL73" s="89"/>
      <c r="DM73" s="89"/>
      <c r="DN73" s="89"/>
    </row>
    <row r="74" spans="1:118" ht="24" customHeight="1">
      <c r="A74" s="3"/>
      <c r="B74" s="29">
        <v>1</v>
      </c>
      <c r="C74" s="29"/>
      <c r="D74" s="28" t="s">
        <v>67</v>
      </c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9">
        <v>338</v>
      </c>
      <c r="Y74" s="29"/>
      <c r="Z74" s="29"/>
      <c r="AA74" s="29"/>
      <c r="AB74" s="29"/>
      <c r="AC74" s="29"/>
      <c r="AD74" s="30"/>
      <c r="AE74" s="30"/>
      <c r="AF74" s="30"/>
      <c r="AG74" s="30"/>
      <c r="AH74" s="30"/>
      <c r="AI74" s="30"/>
      <c r="AJ74" s="30"/>
      <c r="AK74" s="29">
        <v>338</v>
      </c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>
        <v>338</v>
      </c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29">
        <v>338</v>
      </c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</row>
    <row r="75" spans="1:118" ht="24" customHeight="1">
      <c r="A75" s="3"/>
      <c r="B75" s="29">
        <v>2</v>
      </c>
      <c r="C75" s="29"/>
      <c r="D75" s="28" t="s">
        <v>68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9">
        <v>339</v>
      </c>
      <c r="Y75" s="29"/>
      <c r="Z75" s="29"/>
      <c r="AA75" s="29"/>
      <c r="AB75" s="29"/>
      <c r="AC75" s="29"/>
      <c r="AD75" s="30"/>
      <c r="AE75" s="30"/>
      <c r="AF75" s="30"/>
      <c r="AG75" s="30"/>
      <c r="AH75" s="30"/>
      <c r="AI75" s="30"/>
      <c r="AJ75" s="30"/>
      <c r="AK75" s="29">
        <v>339</v>
      </c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>
        <v>339</v>
      </c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29">
        <v>339</v>
      </c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</row>
    <row r="76" spans="1:118" ht="24" customHeight="1">
      <c r="A76" s="3"/>
      <c r="B76" s="29">
        <v>3</v>
      </c>
      <c r="C76" s="29"/>
      <c r="D76" s="28" t="s">
        <v>69</v>
      </c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90">
        <v>9.6</v>
      </c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>
        <v>9.6</v>
      </c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87">
        <v>9.6</v>
      </c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87">
        <v>9.6</v>
      </c>
      <c r="BW76" s="87"/>
      <c r="BX76" s="87"/>
      <c r="BY76" s="87"/>
      <c r="BZ76" s="87"/>
      <c r="CA76" s="87"/>
      <c r="CB76" s="87"/>
      <c r="CC76" s="87"/>
      <c r="CD76" s="87"/>
      <c r="CE76" s="87"/>
      <c r="CF76" s="87"/>
      <c r="CG76" s="87"/>
      <c r="CH76" s="87"/>
      <c r="CI76" s="87"/>
      <c r="CJ76" s="87"/>
      <c r="CK76" s="87"/>
      <c r="CL76" s="87"/>
      <c r="CM76" s="87"/>
      <c r="CN76" s="87"/>
      <c r="CO76" s="87"/>
      <c r="CP76" s="87"/>
      <c r="CQ76" s="87"/>
      <c r="CR76" s="87"/>
      <c r="CS76" s="87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87"/>
      <c r="DG76" s="87"/>
      <c r="DH76" s="87"/>
      <c r="DI76" s="87"/>
      <c r="DJ76" s="87"/>
      <c r="DK76" s="87"/>
      <c r="DL76" s="87"/>
      <c r="DM76" s="87"/>
      <c r="DN76" s="87"/>
    </row>
    <row r="77" spans="1:118" ht="12.95" customHeight="1">
      <c r="A77" s="3"/>
      <c r="B77" s="89" t="s">
        <v>70</v>
      </c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  <c r="CO77" s="89"/>
      <c r="CP77" s="89"/>
      <c r="CQ77" s="89"/>
      <c r="CR77" s="89"/>
      <c r="CS77" s="89"/>
      <c r="CT77" s="89"/>
      <c r="CU77" s="89"/>
      <c r="CV77" s="89"/>
      <c r="CW77" s="89"/>
      <c r="CX77" s="89"/>
      <c r="CY77" s="89"/>
      <c r="CZ77" s="89"/>
      <c r="DA77" s="89"/>
      <c r="DB77" s="89"/>
      <c r="DC77" s="89"/>
      <c r="DD77" s="89"/>
      <c r="DE77" s="89"/>
      <c r="DF77" s="89"/>
      <c r="DG77" s="89"/>
      <c r="DH77" s="89"/>
      <c r="DI77" s="89"/>
      <c r="DJ77" s="89"/>
      <c r="DK77" s="89"/>
      <c r="DL77" s="89"/>
      <c r="DM77" s="89"/>
      <c r="DN77" s="89"/>
    </row>
    <row r="78" spans="1:118" ht="12.95" customHeight="1">
      <c r="A78" s="3"/>
      <c r="B78" s="29">
        <v>1</v>
      </c>
      <c r="C78" s="29"/>
      <c r="D78" s="28" t="s">
        <v>71</v>
      </c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9">
        <v>2</v>
      </c>
      <c r="Y78" s="29"/>
      <c r="Z78" s="29"/>
      <c r="AA78" s="29"/>
      <c r="AB78" s="29"/>
      <c r="AC78" s="29"/>
      <c r="AD78" s="30"/>
      <c r="AE78" s="30"/>
      <c r="AF78" s="30"/>
      <c r="AG78" s="30"/>
      <c r="AH78" s="30"/>
      <c r="AI78" s="30"/>
      <c r="AJ78" s="30"/>
      <c r="AK78" s="29">
        <v>2</v>
      </c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>
        <v>2</v>
      </c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29">
        <v>2</v>
      </c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</row>
    <row r="79" spans="1:118" ht="12.95" customHeight="1">
      <c r="B79" s="3" t="s">
        <v>72</v>
      </c>
    </row>
    <row r="80" spans="1:118" ht="12.95" customHeight="1">
      <c r="B80" s="3" t="s">
        <v>73</v>
      </c>
    </row>
    <row r="81" spans="1:118" ht="12.95" customHeight="1"/>
    <row r="82" spans="1:118" ht="15" customHeight="1">
      <c r="B82" s="26" t="s">
        <v>74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</row>
    <row r="83" spans="1:118" ht="12.95" customHeight="1">
      <c r="DF83" s="47" t="s">
        <v>20</v>
      </c>
      <c r="DG83" s="47"/>
      <c r="DH83" s="47"/>
      <c r="DI83" s="47"/>
      <c r="DJ83" s="47"/>
      <c r="DK83" s="47"/>
      <c r="DL83" s="47"/>
      <c r="DM83" s="47"/>
    </row>
    <row r="84" spans="1:118" ht="26.1" customHeight="1">
      <c r="A84" s="3"/>
      <c r="B84" s="53" t="s">
        <v>21</v>
      </c>
      <c r="C84" s="53"/>
      <c r="D84" s="92" t="s">
        <v>22</v>
      </c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6" t="s">
        <v>75</v>
      </c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 t="s">
        <v>76</v>
      </c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110" t="s">
        <v>77</v>
      </c>
      <c r="CI84" s="110"/>
      <c r="CJ84" s="110"/>
      <c r="CK84" s="110"/>
      <c r="CL84" s="110"/>
      <c r="CM84" s="110"/>
      <c r="CN84" s="110"/>
      <c r="CO84" s="110"/>
      <c r="CP84" s="110"/>
      <c r="CQ84" s="110"/>
      <c r="CR84" s="110"/>
      <c r="CS84" s="110"/>
      <c r="CT84" s="110"/>
      <c r="CU84" s="110"/>
      <c r="CV84" s="110"/>
      <c r="CW84" s="110"/>
      <c r="CX84" s="110"/>
      <c r="CY84" s="110"/>
      <c r="CZ84" s="110"/>
      <c r="DA84" s="110"/>
      <c r="DB84" s="110"/>
      <c r="DC84" s="110"/>
      <c r="DD84" s="110"/>
      <c r="DE84" s="110"/>
      <c r="DF84" s="110"/>
      <c r="DG84" s="110"/>
      <c r="DH84" s="110"/>
      <c r="DI84" s="110"/>
      <c r="DJ84" s="110"/>
      <c r="DK84" s="110"/>
      <c r="DL84" s="110"/>
      <c r="DM84" s="110"/>
      <c r="DN84" s="110"/>
    </row>
    <row r="85" spans="1:118" ht="26.1" customHeight="1">
      <c r="B85" s="103"/>
      <c r="C85" s="104"/>
      <c r="D85" s="93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5"/>
      <c r="X85" s="97" t="s">
        <v>26</v>
      </c>
      <c r="Y85" s="97"/>
      <c r="Z85" s="97"/>
      <c r="AA85" s="97"/>
      <c r="AB85" s="97"/>
      <c r="AC85" s="97"/>
      <c r="AD85" s="100" t="s">
        <v>27</v>
      </c>
      <c r="AE85" s="100"/>
      <c r="AF85" s="100"/>
      <c r="AG85" s="100"/>
      <c r="AH85" s="100"/>
      <c r="AI85" s="100"/>
      <c r="AJ85" s="100"/>
      <c r="AK85" s="44" t="s">
        <v>28</v>
      </c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109" t="s">
        <v>26</v>
      </c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  <c r="BH85" s="109"/>
      <c r="BI85" s="41" t="s">
        <v>27</v>
      </c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4" t="s">
        <v>28</v>
      </c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109" t="s">
        <v>26</v>
      </c>
      <c r="CI85" s="109"/>
      <c r="CJ85" s="109"/>
      <c r="CK85" s="109"/>
      <c r="CL85" s="109"/>
      <c r="CM85" s="109"/>
      <c r="CN85" s="109"/>
      <c r="CO85" s="109"/>
      <c r="CP85" s="109"/>
      <c r="CQ85" s="109"/>
      <c r="CR85" s="109"/>
      <c r="CS85" s="109"/>
      <c r="CT85" s="41" t="s">
        <v>27</v>
      </c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4" t="s">
        <v>28</v>
      </c>
      <c r="DG85" s="44"/>
      <c r="DH85" s="44"/>
      <c r="DI85" s="44"/>
      <c r="DJ85" s="44"/>
      <c r="DK85" s="44"/>
      <c r="DL85" s="44"/>
      <c r="DM85" s="44"/>
      <c r="DN85" s="44"/>
    </row>
    <row r="86" spans="1:118" s="7" customFormat="1" ht="15" customHeight="1">
      <c r="A86" s="2"/>
      <c r="B86" s="101"/>
      <c r="C86" s="101"/>
      <c r="D86" s="111" t="s">
        <v>78</v>
      </c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99">
        <v>53600.9</v>
      </c>
      <c r="Y86" s="99"/>
      <c r="Z86" s="99"/>
      <c r="AA86" s="99"/>
      <c r="AB86" s="99"/>
      <c r="AC86" s="99"/>
      <c r="AD86" s="99">
        <v>5969.6</v>
      </c>
      <c r="AE86" s="99"/>
      <c r="AF86" s="99"/>
      <c r="AG86" s="99"/>
      <c r="AH86" s="99"/>
      <c r="AI86" s="99"/>
      <c r="AJ86" s="99"/>
      <c r="AK86" s="112">
        <v>59570.5</v>
      </c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57">
        <v>59005.5</v>
      </c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>
        <v>2286.9</v>
      </c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>
        <f>AW86+BI86</f>
        <v>61292.4</v>
      </c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105" t="s">
        <v>107</v>
      </c>
      <c r="CI86" s="105"/>
      <c r="CJ86" s="105"/>
      <c r="CK86" s="105"/>
      <c r="CL86" s="105"/>
      <c r="CM86" s="105"/>
      <c r="CN86" s="105"/>
      <c r="CO86" s="105"/>
      <c r="CP86" s="105"/>
      <c r="CQ86" s="105"/>
      <c r="CR86" s="105"/>
      <c r="CS86" s="105"/>
      <c r="CT86" s="105" t="s">
        <v>109</v>
      </c>
      <c r="CU86" s="105"/>
      <c r="CV86" s="105"/>
      <c r="CW86" s="105"/>
      <c r="CX86" s="105"/>
      <c r="CY86" s="105"/>
      <c r="CZ86" s="105"/>
      <c r="DA86" s="105"/>
      <c r="DB86" s="105"/>
      <c r="DC86" s="105"/>
      <c r="DD86" s="105"/>
      <c r="DE86" s="105"/>
      <c r="DF86" s="105" t="s">
        <v>108</v>
      </c>
      <c r="DG86" s="105"/>
      <c r="DH86" s="105"/>
      <c r="DI86" s="105"/>
      <c r="DJ86" s="105"/>
      <c r="DK86" s="105"/>
      <c r="DL86" s="105"/>
      <c r="DM86" s="105"/>
      <c r="DN86" s="105"/>
    </row>
    <row r="87" spans="1:118" s="7" customFormat="1" ht="12.95" customHeight="1">
      <c r="A87" s="2"/>
      <c r="B87" s="107"/>
      <c r="C87" s="107"/>
      <c r="D87" s="108" t="s">
        <v>79</v>
      </c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102"/>
      <c r="AL87" s="102"/>
      <c r="AM87" s="102"/>
      <c r="AN87" s="102"/>
      <c r="AO87" s="102"/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  <c r="BH87" s="102"/>
      <c r="BI87" s="102"/>
      <c r="BJ87" s="102"/>
      <c r="BK87" s="102"/>
      <c r="BL87" s="102"/>
      <c r="BM87" s="102"/>
      <c r="BN87" s="102"/>
      <c r="BO87" s="102"/>
      <c r="BP87" s="102"/>
      <c r="BQ87" s="102"/>
      <c r="BR87" s="102"/>
      <c r="BS87" s="102"/>
      <c r="BT87" s="102"/>
      <c r="BU87" s="102"/>
      <c r="BV87" s="102"/>
      <c r="BW87" s="102"/>
      <c r="BX87" s="102"/>
      <c r="BY87" s="102"/>
      <c r="BZ87" s="102"/>
      <c r="CA87" s="102"/>
      <c r="CB87" s="102"/>
      <c r="CC87" s="102"/>
      <c r="CD87" s="102"/>
      <c r="CE87" s="102"/>
      <c r="CF87" s="102"/>
      <c r="CG87" s="102"/>
      <c r="CH87" s="102"/>
      <c r="CI87" s="102"/>
      <c r="CJ87" s="102"/>
      <c r="CK87" s="102"/>
      <c r="CL87" s="102"/>
      <c r="CM87" s="102"/>
      <c r="CN87" s="102"/>
      <c r="CO87" s="102"/>
      <c r="CP87" s="102"/>
      <c r="CQ87" s="102"/>
      <c r="CR87" s="102"/>
      <c r="CS87" s="102"/>
      <c r="CT87" s="102"/>
      <c r="CU87" s="102"/>
      <c r="CV87" s="102"/>
      <c r="CW87" s="102"/>
      <c r="CX87" s="102"/>
      <c r="CY87" s="102"/>
      <c r="CZ87" s="102"/>
      <c r="DA87" s="102"/>
      <c r="DB87" s="102"/>
      <c r="DC87" s="102"/>
      <c r="DD87" s="102"/>
      <c r="DE87" s="102"/>
      <c r="DF87" s="102"/>
      <c r="DG87" s="102"/>
      <c r="DH87" s="102"/>
      <c r="DI87" s="102"/>
      <c r="DJ87" s="102"/>
      <c r="DK87" s="102"/>
      <c r="DL87" s="102"/>
      <c r="DM87" s="102"/>
      <c r="DN87" s="102"/>
    </row>
    <row r="88" spans="1:118" s="18" customFormat="1" ht="26.25" customHeight="1">
      <c r="A88" s="3"/>
      <c r="B88" s="106"/>
      <c r="C88" s="106"/>
      <c r="D88" s="82" t="s">
        <v>11</v>
      </c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99">
        <v>53600.9</v>
      </c>
      <c r="Y88" s="99"/>
      <c r="Z88" s="99"/>
      <c r="AA88" s="99"/>
      <c r="AB88" s="99"/>
      <c r="AC88" s="99"/>
      <c r="AD88" s="99">
        <v>5969.6</v>
      </c>
      <c r="AE88" s="99"/>
      <c r="AF88" s="99"/>
      <c r="AG88" s="99"/>
      <c r="AH88" s="99"/>
      <c r="AI88" s="99"/>
      <c r="AJ88" s="99"/>
      <c r="AK88" s="112">
        <v>59570.5</v>
      </c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57">
        <v>59005.5</v>
      </c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>
        <v>2286.9</v>
      </c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>
        <f>AW88+BI88</f>
        <v>61292.4</v>
      </c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105" t="s">
        <v>107</v>
      </c>
      <c r="CI88" s="105"/>
      <c r="CJ88" s="105"/>
      <c r="CK88" s="105"/>
      <c r="CL88" s="105"/>
      <c r="CM88" s="105"/>
      <c r="CN88" s="105"/>
      <c r="CO88" s="105"/>
      <c r="CP88" s="105"/>
      <c r="CQ88" s="105"/>
      <c r="CR88" s="105"/>
      <c r="CS88" s="105"/>
      <c r="CT88" s="105" t="s">
        <v>109</v>
      </c>
      <c r="CU88" s="105"/>
      <c r="CV88" s="105"/>
      <c r="CW88" s="105"/>
      <c r="CX88" s="105"/>
      <c r="CY88" s="105"/>
      <c r="CZ88" s="105"/>
      <c r="DA88" s="105"/>
      <c r="DB88" s="105"/>
      <c r="DC88" s="105"/>
      <c r="DD88" s="105"/>
      <c r="DE88" s="105"/>
      <c r="DF88" s="105" t="s">
        <v>108</v>
      </c>
      <c r="DG88" s="105"/>
      <c r="DH88" s="105"/>
      <c r="DI88" s="105"/>
      <c r="DJ88" s="105"/>
      <c r="DK88" s="105"/>
      <c r="DL88" s="105"/>
      <c r="DM88" s="105"/>
      <c r="DN88" s="105"/>
    </row>
    <row r="89" spans="1:118" s="13" customFormat="1" ht="12.95" customHeight="1">
      <c r="A89" s="14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</row>
    <row r="90" spans="1:118" s="13" customFormat="1" ht="12.95" customHeight="1">
      <c r="A90" s="14"/>
      <c r="B90" s="51" t="s">
        <v>80</v>
      </c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51"/>
      <c r="CK90" s="51"/>
      <c r="CL90" s="51"/>
      <c r="CM90" s="51"/>
      <c r="CN90" s="51"/>
      <c r="CO90" s="51"/>
      <c r="CP90" s="51"/>
      <c r="CQ90" s="51"/>
      <c r="CR90" s="51"/>
      <c r="CS90" s="51"/>
      <c r="CT90" s="51"/>
      <c r="CU90" s="51"/>
      <c r="CV90" s="51"/>
      <c r="CW90" s="51"/>
      <c r="CX90" s="51"/>
      <c r="CY90" s="51"/>
      <c r="CZ90" s="51"/>
      <c r="DA90" s="51"/>
      <c r="DB90" s="51"/>
      <c r="DC90" s="51"/>
      <c r="DD90" s="51"/>
      <c r="DE90" s="51"/>
      <c r="DF90" s="51"/>
      <c r="DG90" s="51"/>
      <c r="DH90" s="51"/>
      <c r="DI90" s="51"/>
      <c r="DJ90" s="51"/>
      <c r="DK90" s="51"/>
      <c r="DL90" s="51"/>
      <c r="DM90" s="51"/>
      <c r="DN90" s="51"/>
    </row>
    <row r="91" spans="1:118" s="13" customFormat="1" ht="12.95" customHeight="1">
      <c r="A91" s="14"/>
      <c r="B91" s="29">
        <v>1</v>
      </c>
      <c r="C91" s="29"/>
      <c r="D91" s="28" t="s">
        <v>57</v>
      </c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36">
        <v>1</v>
      </c>
      <c r="Y91" s="37"/>
      <c r="Z91" s="37"/>
      <c r="AA91" s="37"/>
      <c r="AB91" s="37"/>
      <c r="AC91" s="38"/>
      <c r="AD91" s="36"/>
      <c r="AE91" s="37"/>
      <c r="AF91" s="37"/>
      <c r="AG91" s="37"/>
      <c r="AH91" s="37"/>
      <c r="AI91" s="37"/>
      <c r="AJ91" s="38"/>
      <c r="AK91" s="36">
        <v>1</v>
      </c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8"/>
      <c r="AW91" s="29">
        <v>1</v>
      </c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29">
        <v>1</v>
      </c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36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8"/>
      <c r="CT91" s="114"/>
      <c r="CU91" s="115"/>
      <c r="CV91" s="115"/>
      <c r="CW91" s="115"/>
      <c r="CX91" s="115"/>
      <c r="CY91" s="115"/>
      <c r="CZ91" s="115"/>
      <c r="DA91" s="115"/>
      <c r="DB91" s="115"/>
      <c r="DC91" s="115"/>
      <c r="DD91" s="115"/>
      <c r="DE91" s="116"/>
      <c r="DF91" s="36"/>
      <c r="DG91" s="37"/>
      <c r="DH91" s="37"/>
      <c r="DI91" s="37"/>
      <c r="DJ91" s="37"/>
      <c r="DK91" s="37"/>
      <c r="DL91" s="37"/>
      <c r="DM91" s="37"/>
      <c r="DN91" s="38"/>
    </row>
    <row r="92" spans="1:118" s="13" customFormat="1" ht="12.95" customHeight="1">
      <c r="A92" s="14"/>
      <c r="B92" s="29">
        <v>2</v>
      </c>
      <c r="C92" s="29"/>
      <c r="D92" s="28" t="s">
        <v>58</v>
      </c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36">
        <v>300</v>
      </c>
      <c r="Y92" s="37"/>
      <c r="Z92" s="37"/>
      <c r="AA92" s="37"/>
      <c r="AB92" s="37"/>
      <c r="AC92" s="38"/>
      <c r="AD92" s="36"/>
      <c r="AE92" s="37"/>
      <c r="AF92" s="37"/>
      <c r="AG92" s="37"/>
      <c r="AH92" s="37"/>
      <c r="AI92" s="37"/>
      <c r="AJ92" s="38"/>
      <c r="AK92" s="36">
        <v>300</v>
      </c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8"/>
      <c r="AW92" s="29">
        <v>300</v>
      </c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29">
        <v>300</v>
      </c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36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8"/>
      <c r="CT92" s="114"/>
      <c r="CU92" s="115"/>
      <c r="CV92" s="115"/>
      <c r="CW92" s="115"/>
      <c r="CX92" s="115"/>
      <c r="CY92" s="115"/>
      <c r="CZ92" s="115"/>
      <c r="DA92" s="115"/>
      <c r="DB92" s="115"/>
      <c r="DC92" s="115"/>
      <c r="DD92" s="115"/>
      <c r="DE92" s="116"/>
      <c r="DF92" s="36"/>
      <c r="DG92" s="37"/>
      <c r="DH92" s="37"/>
      <c r="DI92" s="37"/>
      <c r="DJ92" s="37"/>
      <c r="DK92" s="37"/>
      <c r="DL92" s="37"/>
      <c r="DM92" s="37"/>
      <c r="DN92" s="38"/>
    </row>
    <row r="93" spans="1:118" s="13" customFormat="1" ht="12.95" customHeight="1">
      <c r="A93" s="14"/>
      <c r="B93" s="29">
        <v>3</v>
      </c>
      <c r="C93" s="29"/>
      <c r="D93" s="28" t="s">
        <v>59</v>
      </c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36">
        <v>646.25</v>
      </c>
      <c r="Y93" s="37"/>
      <c r="Z93" s="37"/>
      <c r="AA93" s="37"/>
      <c r="AB93" s="37"/>
      <c r="AC93" s="38"/>
      <c r="AD93" s="36">
        <v>15.5</v>
      </c>
      <c r="AE93" s="37"/>
      <c r="AF93" s="37"/>
      <c r="AG93" s="37"/>
      <c r="AH93" s="37"/>
      <c r="AI93" s="37"/>
      <c r="AJ93" s="38"/>
      <c r="AK93" s="36">
        <v>661.75</v>
      </c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8"/>
      <c r="AW93" s="39">
        <v>630.25</v>
      </c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>
        <v>15.5</v>
      </c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>
        <v>645.75</v>
      </c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6">
        <v>-2</v>
      </c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8"/>
      <c r="CT93" s="114"/>
      <c r="CU93" s="115"/>
      <c r="CV93" s="115"/>
      <c r="CW93" s="115"/>
      <c r="CX93" s="115"/>
      <c r="CY93" s="115"/>
      <c r="CZ93" s="115"/>
      <c r="DA93" s="115"/>
      <c r="DB93" s="115"/>
      <c r="DC93" s="115"/>
      <c r="DD93" s="115"/>
      <c r="DE93" s="116"/>
      <c r="DF93" s="36">
        <v>-2</v>
      </c>
      <c r="DG93" s="37"/>
      <c r="DH93" s="37"/>
      <c r="DI93" s="37"/>
      <c r="DJ93" s="37"/>
      <c r="DK93" s="37"/>
      <c r="DL93" s="37"/>
      <c r="DM93" s="37"/>
      <c r="DN93" s="38"/>
    </row>
    <row r="94" spans="1:118" s="13" customFormat="1" ht="12.95" customHeight="1">
      <c r="A94" s="14"/>
      <c r="B94" s="29">
        <v>4</v>
      </c>
      <c r="C94" s="29"/>
      <c r="D94" s="28" t="s">
        <v>60</v>
      </c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36">
        <v>128.75</v>
      </c>
      <c r="Y94" s="37"/>
      <c r="Z94" s="37"/>
      <c r="AA94" s="37"/>
      <c r="AB94" s="37"/>
      <c r="AC94" s="38"/>
      <c r="AD94" s="117">
        <v>4.75</v>
      </c>
      <c r="AE94" s="118"/>
      <c r="AF94" s="118"/>
      <c r="AG94" s="118"/>
      <c r="AH94" s="118"/>
      <c r="AI94" s="118"/>
      <c r="AJ94" s="119"/>
      <c r="AK94" s="36">
        <v>133.5</v>
      </c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8"/>
      <c r="AW94" s="39">
        <v>116.25</v>
      </c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>
        <v>4.75</v>
      </c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87">
        <v>121</v>
      </c>
      <c r="BW94" s="87"/>
      <c r="BX94" s="87"/>
      <c r="BY94" s="87"/>
      <c r="BZ94" s="87"/>
      <c r="CA94" s="87"/>
      <c r="CB94" s="87"/>
      <c r="CC94" s="87"/>
      <c r="CD94" s="87"/>
      <c r="CE94" s="87"/>
      <c r="CF94" s="87"/>
      <c r="CG94" s="87"/>
      <c r="CH94" s="36">
        <v>-3</v>
      </c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8"/>
      <c r="CT94" s="114"/>
      <c r="CU94" s="115"/>
      <c r="CV94" s="115"/>
      <c r="CW94" s="115"/>
      <c r="CX94" s="115"/>
      <c r="CY94" s="115"/>
      <c r="CZ94" s="115"/>
      <c r="DA94" s="115"/>
      <c r="DB94" s="115"/>
      <c r="DC94" s="115"/>
      <c r="DD94" s="115"/>
      <c r="DE94" s="116"/>
      <c r="DF94" s="36">
        <v>-3</v>
      </c>
      <c r="DG94" s="37"/>
      <c r="DH94" s="37"/>
      <c r="DI94" s="37"/>
      <c r="DJ94" s="37"/>
      <c r="DK94" s="37"/>
      <c r="DL94" s="37"/>
      <c r="DM94" s="37"/>
      <c r="DN94" s="38"/>
    </row>
    <row r="95" spans="1:118" s="13" customFormat="1" ht="12.95" customHeight="1">
      <c r="A95" s="14"/>
      <c r="B95" s="29">
        <v>5</v>
      </c>
      <c r="C95" s="29"/>
      <c r="D95" s="28" t="s">
        <v>106</v>
      </c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7">
        <v>130</v>
      </c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>
        <v>130</v>
      </c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39">
        <v>50</v>
      </c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>
        <v>50</v>
      </c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27">
        <v>-61</v>
      </c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85"/>
      <c r="CU95" s="85"/>
      <c r="CV95" s="85"/>
      <c r="CW95" s="85"/>
      <c r="CX95" s="85"/>
      <c r="CY95" s="85"/>
      <c r="CZ95" s="85"/>
      <c r="DA95" s="85"/>
      <c r="DB95" s="85"/>
      <c r="DC95" s="85"/>
      <c r="DD95" s="85"/>
      <c r="DE95" s="85"/>
      <c r="DF95" s="27">
        <v>-61</v>
      </c>
      <c r="DG95" s="27"/>
      <c r="DH95" s="27"/>
      <c r="DI95" s="27"/>
      <c r="DJ95" s="27"/>
      <c r="DK95" s="27"/>
      <c r="DL95" s="27"/>
      <c r="DM95" s="27"/>
      <c r="DN95" s="27"/>
    </row>
    <row r="96" spans="1:118" s="13" customFormat="1" ht="12.95" customHeight="1">
      <c r="A96" s="14"/>
      <c r="B96" s="51" t="s">
        <v>81</v>
      </c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  <c r="CZ96" s="51"/>
      <c r="DA96" s="51"/>
      <c r="DB96" s="51"/>
      <c r="DC96" s="51"/>
      <c r="DD96" s="51"/>
      <c r="DE96" s="51"/>
      <c r="DF96" s="51"/>
      <c r="DG96" s="51"/>
      <c r="DH96" s="51"/>
      <c r="DI96" s="51"/>
      <c r="DJ96" s="51"/>
      <c r="DK96" s="51"/>
      <c r="DL96" s="51"/>
      <c r="DM96" s="51"/>
      <c r="DN96" s="51"/>
    </row>
    <row r="97" spans="1:118" s="13" customFormat="1" ht="12.95" customHeight="1">
      <c r="A97" s="14"/>
      <c r="B97" s="29">
        <v>1</v>
      </c>
      <c r="C97" s="29"/>
      <c r="D97" s="28" t="s">
        <v>62</v>
      </c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7">
        <v>157856</v>
      </c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>
        <v>157856</v>
      </c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34">
        <v>140667</v>
      </c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4">
        <v>140667</v>
      </c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27">
        <v>-11</v>
      </c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>
        <v>-11</v>
      </c>
      <c r="DG97" s="27"/>
      <c r="DH97" s="27"/>
      <c r="DI97" s="27"/>
      <c r="DJ97" s="27"/>
      <c r="DK97" s="27"/>
      <c r="DL97" s="27"/>
      <c r="DM97" s="27"/>
      <c r="DN97" s="27"/>
    </row>
    <row r="98" spans="1:118" s="13" customFormat="1" ht="14.25" customHeight="1">
      <c r="A98" s="14"/>
      <c r="B98" s="29">
        <v>2</v>
      </c>
      <c r="C98" s="29"/>
      <c r="D98" s="28" t="s">
        <v>64</v>
      </c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7">
        <v>9526</v>
      </c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>
        <v>9526</v>
      </c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34">
        <v>9782</v>
      </c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4">
        <v>9782</v>
      </c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5" t="s">
        <v>110</v>
      </c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 t="s">
        <v>110</v>
      </c>
      <c r="DG98" s="35"/>
      <c r="DH98" s="35"/>
      <c r="DI98" s="35"/>
      <c r="DJ98" s="35"/>
      <c r="DK98" s="35"/>
      <c r="DL98" s="35"/>
      <c r="DM98" s="35"/>
      <c r="DN98" s="35"/>
    </row>
    <row r="99" spans="1:118" s="13" customFormat="1" ht="27" customHeight="1">
      <c r="A99" s="14"/>
      <c r="B99" s="29">
        <v>3</v>
      </c>
      <c r="C99" s="29"/>
      <c r="D99" s="28" t="s">
        <v>65</v>
      </c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120">
        <v>50.4</v>
      </c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>
        <v>50.4</v>
      </c>
      <c r="AL99" s="120"/>
      <c r="AM99" s="120"/>
      <c r="AN99" s="120"/>
      <c r="AO99" s="120"/>
      <c r="AP99" s="120"/>
      <c r="AQ99" s="120"/>
      <c r="AR99" s="120"/>
      <c r="AS99" s="120"/>
      <c r="AT99" s="120"/>
      <c r="AU99" s="120"/>
      <c r="AV99" s="120"/>
      <c r="AW99" s="90">
        <v>27.5</v>
      </c>
      <c r="AX99" s="90"/>
      <c r="AY99" s="90"/>
      <c r="AZ99" s="90"/>
      <c r="BA99" s="90"/>
      <c r="BB99" s="90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0"/>
      <c r="BN99" s="90"/>
      <c r="BO99" s="90"/>
      <c r="BP99" s="90"/>
      <c r="BQ99" s="90"/>
      <c r="BR99" s="90"/>
      <c r="BS99" s="90"/>
      <c r="BT99" s="90"/>
      <c r="BU99" s="90"/>
      <c r="BV99" s="90">
        <v>27.5</v>
      </c>
      <c r="BW99" s="90"/>
      <c r="BX99" s="90"/>
      <c r="BY99" s="90"/>
      <c r="BZ99" s="90"/>
      <c r="CA99" s="90"/>
      <c r="CB99" s="90"/>
      <c r="CC99" s="90"/>
      <c r="CD99" s="90"/>
      <c r="CE99" s="90"/>
      <c r="CF99" s="90"/>
      <c r="CG99" s="90"/>
      <c r="CH99" s="35" t="s">
        <v>111</v>
      </c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 t="s">
        <v>111</v>
      </c>
      <c r="DG99" s="35"/>
      <c r="DH99" s="35"/>
      <c r="DI99" s="35"/>
      <c r="DJ99" s="35"/>
      <c r="DK99" s="35"/>
      <c r="DL99" s="35"/>
      <c r="DM99" s="35"/>
      <c r="DN99" s="35"/>
    </row>
    <row r="100" spans="1:118" s="13" customFormat="1" ht="12.95" customHeight="1">
      <c r="A100" s="14"/>
      <c r="B100" s="51" t="s">
        <v>82</v>
      </c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1"/>
      <c r="CL100" s="51"/>
      <c r="CM100" s="51"/>
      <c r="CN100" s="51"/>
      <c r="CO100" s="51"/>
      <c r="CP100" s="51"/>
      <c r="CQ100" s="51"/>
      <c r="CR100" s="51"/>
      <c r="CS100" s="51"/>
      <c r="CT100" s="51"/>
      <c r="CU100" s="51"/>
      <c r="CV100" s="51"/>
      <c r="CW100" s="51"/>
      <c r="CX100" s="51"/>
      <c r="CY100" s="51"/>
      <c r="CZ100" s="51"/>
      <c r="DA100" s="51"/>
      <c r="DB100" s="51"/>
      <c r="DC100" s="51"/>
      <c r="DD100" s="51"/>
      <c r="DE100" s="51"/>
      <c r="DF100" s="51"/>
      <c r="DG100" s="51"/>
      <c r="DH100" s="51"/>
      <c r="DI100" s="51"/>
      <c r="DJ100" s="51"/>
      <c r="DK100" s="51"/>
      <c r="DL100" s="51"/>
      <c r="DM100" s="51"/>
      <c r="DN100" s="51"/>
    </row>
    <row r="101" spans="1:118" s="13" customFormat="1" ht="26.25" customHeight="1">
      <c r="A101" s="14"/>
      <c r="B101" s="29">
        <v>1</v>
      </c>
      <c r="C101" s="29"/>
      <c r="D101" s="28" t="s">
        <v>67</v>
      </c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7">
        <v>338</v>
      </c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>
        <v>338</v>
      </c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9">
        <v>338</v>
      </c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29">
        <v>338</v>
      </c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7"/>
      <c r="CI101" s="27"/>
      <c r="CJ101" s="27"/>
      <c r="CK101" s="27"/>
      <c r="CL101" s="27"/>
      <c r="CM101" s="27"/>
      <c r="CN101" s="27"/>
      <c r="CO101" s="27"/>
      <c r="CP101" s="27"/>
      <c r="CQ101" s="27"/>
      <c r="CR101" s="27"/>
      <c r="CS101" s="27"/>
      <c r="CT101" s="27"/>
      <c r="CU101" s="27"/>
      <c r="CV101" s="27"/>
      <c r="CW101" s="27"/>
      <c r="CX101" s="27"/>
      <c r="CY101" s="27"/>
      <c r="CZ101" s="27"/>
      <c r="DA101" s="27"/>
      <c r="DB101" s="27"/>
      <c r="DC101" s="27"/>
      <c r="DD101" s="27"/>
      <c r="DE101" s="27"/>
      <c r="DF101" s="27"/>
      <c r="DG101" s="27"/>
      <c r="DH101" s="27"/>
      <c r="DI101" s="27"/>
      <c r="DJ101" s="27"/>
      <c r="DK101" s="27"/>
      <c r="DL101" s="27"/>
      <c r="DM101" s="27"/>
      <c r="DN101" s="27"/>
    </row>
    <row r="102" spans="1:118" s="13" customFormat="1" ht="27" customHeight="1">
      <c r="A102" s="14"/>
      <c r="B102" s="29">
        <v>2</v>
      </c>
      <c r="C102" s="29"/>
      <c r="D102" s="28" t="s">
        <v>68</v>
      </c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7">
        <v>339</v>
      </c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>
        <v>339</v>
      </c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9">
        <v>339</v>
      </c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29">
        <v>339</v>
      </c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7"/>
      <c r="CI102" s="27"/>
      <c r="CJ102" s="27"/>
      <c r="CK102" s="27"/>
      <c r="CL102" s="27"/>
      <c r="CM102" s="27"/>
      <c r="CN102" s="27"/>
      <c r="CO102" s="27"/>
      <c r="CP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  <c r="DF102" s="27"/>
      <c r="DG102" s="27"/>
      <c r="DH102" s="27"/>
      <c r="DI102" s="27"/>
      <c r="DJ102" s="27"/>
      <c r="DK102" s="27"/>
      <c r="DL102" s="27"/>
      <c r="DM102" s="27"/>
      <c r="DN102" s="27"/>
    </row>
    <row r="103" spans="1:118" s="13" customFormat="1" ht="26.25" customHeight="1">
      <c r="A103" s="14"/>
      <c r="B103" s="29">
        <v>3</v>
      </c>
      <c r="C103" s="29"/>
      <c r="D103" s="28" t="s">
        <v>69</v>
      </c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7">
        <v>9.6</v>
      </c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>
        <v>9.6</v>
      </c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87">
        <v>9.6</v>
      </c>
      <c r="AX103" s="87"/>
      <c r="AY103" s="87"/>
      <c r="AZ103" s="87"/>
      <c r="BA103" s="87"/>
      <c r="BB103" s="87"/>
      <c r="BC103" s="87"/>
      <c r="BD103" s="87"/>
      <c r="BE103" s="87"/>
      <c r="BF103" s="87"/>
      <c r="BG103" s="87"/>
      <c r="BH103" s="87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87">
        <v>9.6</v>
      </c>
      <c r="BW103" s="87"/>
      <c r="BX103" s="87"/>
      <c r="BY103" s="87"/>
      <c r="BZ103" s="87"/>
      <c r="CA103" s="87"/>
      <c r="CB103" s="87"/>
      <c r="CC103" s="87"/>
      <c r="CD103" s="87"/>
      <c r="CE103" s="87"/>
      <c r="CF103" s="87"/>
      <c r="CG103" s="87"/>
      <c r="CH103" s="27"/>
      <c r="CI103" s="27"/>
      <c r="CJ103" s="27"/>
      <c r="CK103" s="27"/>
      <c r="CL103" s="27"/>
      <c r="CM103" s="27"/>
      <c r="CN103" s="27"/>
      <c r="CO103" s="27"/>
      <c r="CP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  <c r="DH103" s="27"/>
      <c r="DI103" s="27"/>
      <c r="DJ103" s="27"/>
      <c r="DK103" s="27"/>
      <c r="DL103" s="27"/>
      <c r="DM103" s="27"/>
      <c r="DN103" s="27"/>
    </row>
    <row r="104" spans="1:118" s="13" customFormat="1" ht="12.95" customHeight="1">
      <c r="A104" s="14"/>
      <c r="B104" s="51" t="s">
        <v>83</v>
      </c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1"/>
      <c r="CM104" s="51"/>
      <c r="CN104" s="51"/>
      <c r="CO104" s="51"/>
      <c r="CP104" s="51"/>
      <c r="CQ104" s="51"/>
      <c r="CR104" s="51"/>
      <c r="CS104" s="51"/>
      <c r="CT104" s="51"/>
      <c r="CU104" s="51"/>
      <c r="CV104" s="51"/>
      <c r="CW104" s="51"/>
      <c r="CX104" s="51"/>
      <c r="CY104" s="51"/>
      <c r="CZ104" s="51"/>
      <c r="DA104" s="51"/>
      <c r="DB104" s="51"/>
      <c r="DC104" s="51"/>
      <c r="DD104" s="51"/>
      <c r="DE104" s="51"/>
      <c r="DF104" s="51"/>
      <c r="DG104" s="51"/>
      <c r="DH104" s="51"/>
      <c r="DI104" s="51"/>
      <c r="DJ104" s="51"/>
      <c r="DK104" s="51"/>
      <c r="DL104" s="51"/>
      <c r="DM104" s="51"/>
      <c r="DN104" s="51"/>
    </row>
    <row r="105" spans="1:118" s="13" customFormat="1" ht="12.95" customHeight="1">
      <c r="A105" s="14"/>
      <c r="B105" s="29">
        <v>1</v>
      </c>
      <c r="C105" s="29"/>
      <c r="D105" s="28" t="s">
        <v>71</v>
      </c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7">
        <v>2</v>
      </c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>
        <v>2</v>
      </c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9">
        <v>2</v>
      </c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29">
        <v>2</v>
      </c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  <c r="CS105" s="27"/>
      <c r="CT105" s="27"/>
      <c r="CU105" s="27"/>
      <c r="CV105" s="27"/>
      <c r="CW105" s="27"/>
      <c r="CX105" s="27"/>
      <c r="CY105" s="27"/>
      <c r="CZ105" s="27"/>
      <c r="DA105" s="27"/>
      <c r="DB105" s="27"/>
      <c r="DC105" s="27"/>
      <c r="DD105" s="27"/>
      <c r="DE105" s="27"/>
      <c r="DF105" s="27"/>
      <c r="DG105" s="27"/>
      <c r="DH105" s="27"/>
      <c r="DI105" s="27"/>
      <c r="DJ105" s="27"/>
      <c r="DK105" s="27"/>
      <c r="DL105" s="27"/>
      <c r="DM105" s="27"/>
      <c r="DN105" s="27"/>
    </row>
    <row r="106" spans="1:118" s="13" customFormat="1" ht="12.95" customHeight="1">
      <c r="A106" s="14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</row>
    <row r="107" spans="1:118" ht="12.95" customHeight="1"/>
    <row r="108" spans="1:118" ht="15" customHeight="1">
      <c r="B108" s="26" t="s">
        <v>84</v>
      </c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</row>
    <row r="109" spans="1:118" ht="63" customHeight="1">
      <c r="A109" s="3"/>
      <c r="B109" s="121" t="s">
        <v>85</v>
      </c>
      <c r="C109" s="121"/>
      <c r="D109" s="121" t="s">
        <v>22</v>
      </c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 t="s">
        <v>86</v>
      </c>
      <c r="Y109" s="121"/>
      <c r="Z109" s="121"/>
      <c r="AA109" s="121"/>
      <c r="AB109" s="121"/>
      <c r="AC109" s="121"/>
      <c r="AD109" s="121"/>
      <c r="AE109" s="121"/>
      <c r="AF109" s="121"/>
      <c r="AG109" s="121" t="s">
        <v>87</v>
      </c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21"/>
      <c r="AV109" s="121"/>
      <c r="AW109" s="121" t="s">
        <v>88</v>
      </c>
      <c r="AX109" s="121"/>
      <c r="AY109" s="121"/>
      <c r="AZ109" s="121"/>
      <c r="BA109" s="121"/>
      <c r="BB109" s="121"/>
      <c r="BC109" s="121"/>
      <c r="BD109" s="121"/>
      <c r="BE109" s="121"/>
      <c r="BF109" s="121"/>
      <c r="BG109" s="121"/>
      <c r="BH109" s="121"/>
      <c r="BI109" s="121"/>
      <c r="BJ109" s="121"/>
      <c r="BK109" s="121"/>
      <c r="BL109" s="121"/>
      <c r="BM109" s="121"/>
      <c r="BN109" s="121"/>
      <c r="BO109" s="121" t="s">
        <v>89</v>
      </c>
      <c r="BP109" s="121"/>
      <c r="BQ109" s="121"/>
      <c r="BR109" s="121"/>
      <c r="BS109" s="121"/>
      <c r="BT109" s="121"/>
      <c r="BU109" s="121"/>
      <c r="BV109" s="121"/>
      <c r="BW109" s="121"/>
      <c r="BX109" s="121"/>
      <c r="BY109" s="121"/>
      <c r="BZ109" s="121"/>
      <c r="CA109" s="121"/>
      <c r="CB109" s="121"/>
      <c r="CC109" s="121"/>
      <c r="CD109" s="121"/>
      <c r="CE109" s="121"/>
      <c r="CF109" s="121"/>
      <c r="CG109" s="121"/>
      <c r="CH109" s="121" t="s">
        <v>90</v>
      </c>
      <c r="CI109" s="121"/>
      <c r="CJ109" s="121"/>
      <c r="CK109" s="121"/>
      <c r="CL109" s="121"/>
      <c r="CM109" s="121"/>
      <c r="CN109" s="121"/>
      <c r="CO109" s="121"/>
      <c r="CP109" s="121"/>
      <c r="CQ109" s="121"/>
      <c r="CR109" s="121"/>
      <c r="CS109" s="121"/>
      <c r="CT109" s="121"/>
      <c r="CU109" s="121"/>
      <c r="CV109" s="121"/>
      <c r="CW109" s="121"/>
      <c r="CX109" s="121"/>
      <c r="CY109" s="121"/>
      <c r="CZ109" s="121" t="s">
        <v>91</v>
      </c>
      <c r="DA109" s="121"/>
      <c r="DB109" s="121"/>
      <c r="DC109" s="121"/>
      <c r="DD109" s="121"/>
      <c r="DE109" s="121"/>
      <c r="DF109" s="121"/>
      <c r="DG109" s="121"/>
      <c r="DH109" s="121"/>
      <c r="DI109" s="121"/>
      <c r="DJ109" s="121"/>
      <c r="DK109" s="121"/>
      <c r="DL109" s="121"/>
      <c r="DM109" s="121"/>
      <c r="DN109" s="121"/>
    </row>
    <row r="110" spans="1:118" ht="12.95" customHeight="1">
      <c r="B110" s="122">
        <v>1</v>
      </c>
      <c r="C110" s="122"/>
      <c r="D110" s="122">
        <v>2</v>
      </c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>
        <v>3</v>
      </c>
      <c r="Y110" s="122"/>
      <c r="Z110" s="122"/>
      <c r="AA110" s="122"/>
      <c r="AB110" s="122"/>
      <c r="AC110" s="122"/>
      <c r="AD110" s="122"/>
      <c r="AE110" s="122"/>
      <c r="AF110" s="122"/>
      <c r="AG110" s="122">
        <v>4</v>
      </c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>
        <v>5</v>
      </c>
      <c r="AX110" s="122"/>
      <c r="AY110" s="122"/>
      <c r="AZ110" s="122"/>
      <c r="BA110" s="122"/>
      <c r="BB110" s="122"/>
      <c r="BC110" s="122"/>
      <c r="BD110" s="122"/>
      <c r="BE110" s="122"/>
      <c r="BF110" s="122"/>
      <c r="BG110" s="122"/>
      <c r="BH110" s="122"/>
      <c r="BI110" s="122"/>
      <c r="BJ110" s="122"/>
      <c r="BK110" s="122"/>
      <c r="BL110" s="122"/>
      <c r="BM110" s="122"/>
      <c r="BN110" s="122"/>
      <c r="BO110" s="121" t="s">
        <v>92</v>
      </c>
      <c r="BP110" s="121"/>
      <c r="BQ110" s="121"/>
      <c r="BR110" s="121"/>
      <c r="BS110" s="121"/>
      <c r="BT110" s="121"/>
      <c r="BU110" s="121"/>
      <c r="BV110" s="121"/>
      <c r="BW110" s="121"/>
      <c r="BX110" s="121"/>
      <c r="BY110" s="121"/>
      <c r="BZ110" s="121"/>
      <c r="CA110" s="121"/>
      <c r="CB110" s="121"/>
      <c r="CC110" s="121"/>
      <c r="CD110" s="121"/>
      <c r="CE110" s="121"/>
      <c r="CF110" s="121"/>
      <c r="CG110" s="121"/>
      <c r="CH110" s="122">
        <v>7</v>
      </c>
      <c r="CI110" s="122"/>
      <c r="CJ110" s="122"/>
      <c r="CK110" s="122"/>
      <c r="CL110" s="122"/>
      <c r="CM110" s="122"/>
      <c r="CN110" s="122"/>
      <c r="CO110" s="122"/>
      <c r="CP110" s="122"/>
      <c r="CQ110" s="122"/>
      <c r="CR110" s="122"/>
      <c r="CS110" s="122"/>
      <c r="CT110" s="122"/>
      <c r="CU110" s="122"/>
      <c r="CV110" s="122"/>
      <c r="CW110" s="122"/>
      <c r="CX110" s="122"/>
      <c r="CY110" s="122"/>
      <c r="CZ110" s="121" t="s">
        <v>93</v>
      </c>
      <c r="DA110" s="121"/>
      <c r="DB110" s="121"/>
      <c r="DC110" s="121"/>
      <c r="DD110" s="121"/>
      <c r="DE110" s="121"/>
      <c r="DF110" s="121"/>
      <c r="DG110" s="121"/>
      <c r="DH110" s="121"/>
      <c r="DI110" s="121"/>
      <c r="DJ110" s="121"/>
      <c r="DK110" s="121"/>
      <c r="DL110" s="121"/>
      <c r="DM110" s="121"/>
      <c r="DN110" s="121"/>
    </row>
    <row r="111" spans="1:118" ht="12.95" customHeight="1">
      <c r="A111" s="3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</row>
    <row r="112" spans="1:118" ht="12.95" customHeight="1">
      <c r="A112" s="3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</row>
    <row r="113" spans="1:118" s="7" customFormat="1" ht="26.1" customHeight="1">
      <c r="A113" s="2"/>
      <c r="B113" s="121" t="s">
        <v>94</v>
      </c>
      <c r="C113" s="121"/>
      <c r="D113" s="121" t="s">
        <v>95</v>
      </c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 t="s">
        <v>37</v>
      </c>
      <c r="Y113" s="121"/>
      <c r="Z113" s="121"/>
      <c r="AA113" s="121"/>
      <c r="AB113" s="121"/>
      <c r="AC113" s="121"/>
      <c r="AD113" s="121"/>
      <c r="AE113" s="121"/>
      <c r="AF113" s="121"/>
      <c r="AG113" s="123">
        <v>1450</v>
      </c>
      <c r="AH113" s="123"/>
      <c r="AI113" s="123"/>
      <c r="AJ113" s="123"/>
      <c r="AK113" s="123"/>
      <c r="AL113" s="123"/>
      <c r="AM113" s="123"/>
      <c r="AN113" s="123"/>
      <c r="AO113" s="123"/>
      <c r="AP113" s="123"/>
      <c r="AQ113" s="123"/>
      <c r="AR113" s="123"/>
      <c r="AS113" s="123"/>
      <c r="AT113" s="123"/>
      <c r="AU113" s="123"/>
      <c r="AV113" s="123"/>
      <c r="AW113" s="123">
        <v>1449.998</v>
      </c>
      <c r="AX113" s="123"/>
      <c r="AY113" s="123"/>
      <c r="AZ113" s="123"/>
      <c r="BA113" s="123"/>
      <c r="BB113" s="123"/>
      <c r="BC113" s="123"/>
      <c r="BD113" s="123"/>
      <c r="BE113" s="123"/>
      <c r="BF113" s="123"/>
      <c r="BG113" s="123"/>
      <c r="BH113" s="123"/>
      <c r="BI113" s="123"/>
      <c r="BJ113" s="123"/>
      <c r="BK113" s="123"/>
      <c r="BL113" s="123"/>
      <c r="BM113" s="123"/>
      <c r="BN113" s="123"/>
      <c r="BO113" s="123"/>
      <c r="BP113" s="123"/>
      <c r="BQ113" s="123"/>
      <c r="BR113" s="123"/>
      <c r="BS113" s="123"/>
      <c r="BT113" s="123"/>
      <c r="BU113" s="123"/>
      <c r="BV113" s="123"/>
      <c r="BW113" s="123"/>
      <c r="BX113" s="123"/>
      <c r="BY113" s="123"/>
      <c r="BZ113" s="123"/>
      <c r="CA113" s="123"/>
      <c r="CB113" s="123"/>
      <c r="CC113" s="123"/>
      <c r="CD113" s="123"/>
      <c r="CE113" s="123"/>
      <c r="CF113" s="123"/>
      <c r="CG113" s="123"/>
      <c r="CH113" s="121" t="s">
        <v>37</v>
      </c>
      <c r="CI113" s="121"/>
      <c r="CJ113" s="121"/>
      <c r="CK113" s="121"/>
      <c r="CL113" s="121"/>
      <c r="CM113" s="121"/>
      <c r="CN113" s="121"/>
      <c r="CO113" s="121"/>
      <c r="CP113" s="121"/>
      <c r="CQ113" s="121"/>
      <c r="CR113" s="121"/>
      <c r="CS113" s="121"/>
      <c r="CT113" s="121"/>
      <c r="CU113" s="121"/>
      <c r="CV113" s="121"/>
      <c r="CW113" s="121"/>
      <c r="CX113" s="121"/>
      <c r="CY113" s="121"/>
      <c r="CZ113" s="121" t="s">
        <v>37</v>
      </c>
      <c r="DA113" s="121"/>
      <c r="DB113" s="121"/>
      <c r="DC113" s="121"/>
      <c r="DD113" s="121"/>
      <c r="DE113" s="121"/>
      <c r="DF113" s="121"/>
      <c r="DG113" s="121"/>
      <c r="DH113" s="121"/>
      <c r="DI113" s="121"/>
      <c r="DJ113" s="121"/>
      <c r="DK113" s="121"/>
      <c r="DL113" s="121"/>
      <c r="DM113" s="121"/>
      <c r="DN113" s="121"/>
    </row>
    <row r="114" spans="1:118" ht="12.95" customHeight="1"/>
    <row r="115" spans="1:118" ht="15" customHeight="1">
      <c r="B115" s="26" t="s">
        <v>99</v>
      </c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</row>
    <row r="116" spans="1:118" ht="12.95" customHeight="1"/>
    <row r="117" spans="1:118" ht="15" customHeight="1">
      <c r="B117" s="26" t="s">
        <v>98</v>
      </c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</row>
    <row r="118" spans="1:118" ht="12.95" customHeight="1"/>
    <row r="119" spans="1:118" ht="15" customHeight="1">
      <c r="B119" s="127" t="s">
        <v>96</v>
      </c>
      <c r="C119" s="127"/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27"/>
      <c r="BC119" s="127"/>
      <c r="BD119" s="127"/>
      <c r="BE119" s="127"/>
      <c r="BF119" s="127"/>
      <c r="BG119" s="127"/>
      <c r="BH119" s="127"/>
      <c r="BI119" s="127"/>
      <c r="BJ119" s="127"/>
      <c r="BK119" s="127"/>
      <c r="BL119" s="127"/>
      <c r="BM119" s="127"/>
      <c r="BN119" s="127"/>
      <c r="BO119" s="127"/>
      <c r="BP119" s="127"/>
      <c r="BQ119" s="127"/>
      <c r="BR119" s="127"/>
      <c r="BS119" s="127"/>
      <c r="BT119" s="127"/>
      <c r="BU119" s="127"/>
      <c r="BV119" s="127"/>
      <c r="BW119" s="127"/>
      <c r="BX119" s="127"/>
      <c r="BY119" s="127"/>
      <c r="BZ119" s="127"/>
      <c r="CA119" s="127"/>
      <c r="CB119" s="127"/>
      <c r="CC119" s="127"/>
      <c r="CD119" s="127"/>
      <c r="CE119" s="127"/>
      <c r="CF119" s="127"/>
      <c r="CG119" s="127"/>
      <c r="CH119" s="127"/>
      <c r="CI119" s="127"/>
      <c r="CJ119" s="127"/>
      <c r="CK119" s="127"/>
      <c r="CL119" s="127"/>
      <c r="CM119" s="127"/>
      <c r="CN119" s="127"/>
      <c r="CO119" s="127"/>
      <c r="CP119" s="127"/>
      <c r="CQ119" s="127"/>
      <c r="CR119" s="127"/>
      <c r="CS119" s="127"/>
      <c r="CT119" s="127"/>
      <c r="CU119" s="127"/>
      <c r="CV119" s="127"/>
      <c r="CW119" s="127"/>
      <c r="CX119" s="127"/>
      <c r="CY119" s="127"/>
      <c r="CZ119" s="127"/>
      <c r="DA119" s="127"/>
      <c r="DB119" s="127"/>
      <c r="DC119" s="127"/>
      <c r="DD119" s="127"/>
      <c r="DE119" s="127"/>
      <c r="DF119" s="127"/>
      <c r="DG119" s="127"/>
      <c r="DH119" s="127"/>
      <c r="DI119" s="127"/>
      <c r="DJ119" s="127"/>
      <c r="DK119" s="127"/>
      <c r="DL119" s="127"/>
      <c r="DM119" s="127"/>
      <c r="DN119" s="127"/>
    </row>
    <row r="120" spans="1:118" ht="12.95" customHeight="1"/>
    <row r="121" spans="1:118" ht="12.95" customHeight="1">
      <c r="B121" s="124" t="s">
        <v>101</v>
      </c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  <c r="AE121" s="124"/>
      <c r="AF121" s="124"/>
      <c r="AG121" s="124"/>
      <c r="AH121" s="124"/>
      <c r="AI121" s="124"/>
      <c r="AJ121" s="124"/>
      <c r="AK121" s="124"/>
      <c r="AL121" s="124"/>
      <c r="AM121" s="124"/>
      <c r="AN121" s="124"/>
      <c r="AO121" s="124"/>
      <c r="AP121" s="124"/>
      <c r="AQ121" s="124"/>
      <c r="AR121" s="124"/>
      <c r="AS121" s="124"/>
      <c r="AT121" s="124"/>
      <c r="AU121" s="124"/>
      <c r="AV121" s="124"/>
      <c r="AW121" s="124"/>
      <c r="AX121" s="124"/>
      <c r="AY121" s="124"/>
      <c r="AZ121" s="124"/>
      <c r="BA121" s="124"/>
      <c r="BB121" s="124"/>
      <c r="BC121" s="124"/>
      <c r="BD121" s="124"/>
      <c r="BE121" s="124"/>
      <c r="BF121" s="124"/>
      <c r="BG121" s="124"/>
      <c r="BH121" s="124"/>
      <c r="BI121" s="124"/>
      <c r="BJ121" s="124"/>
      <c r="BK121" s="124"/>
      <c r="BL121" s="124"/>
      <c r="BM121" s="124"/>
      <c r="BN121" s="124"/>
      <c r="BO121" s="124"/>
      <c r="BP121" s="124"/>
      <c r="BQ121" s="124"/>
      <c r="BR121" s="124"/>
      <c r="BS121" s="124"/>
      <c r="BT121" s="124"/>
      <c r="BU121" s="124"/>
      <c r="BV121" s="124"/>
      <c r="BW121" s="124"/>
      <c r="BX121" s="124"/>
      <c r="BY121" s="124"/>
      <c r="BZ121" s="124"/>
      <c r="CA121" s="124"/>
      <c r="CB121" s="124"/>
      <c r="CC121" s="124"/>
      <c r="CD121" s="124"/>
      <c r="CE121" s="124"/>
      <c r="CF121" s="124"/>
      <c r="CG121" s="124"/>
      <c r="CH121" s="124"/>
      <c r="CI121" s="124"/>
      <c r="CJ121" s="124"/>
      <c r="CK121" s="124"/>
      <c r="CL121" s="124"/>
      <c r="CM121" s="124"/>
      <c r="CN121" s="124"/>
      <c r="CO121" s="124"/>
      <c r="CP121" s="124"/>
      <c r="CQ121" s="124"/>
      <c r="CR121" s="124"/>
      <c r="CS121" s="124"/>
      <c r="CT121" s="124"/>
      <c r="CU121" s="124"/>
      <c r="CV121" s="124"/>
      <c r="CW121" s="124"/>
      <c r="CX121" s="124"/>
      <c r="CY121" s="124"/>
      <c r="CZ121" s="124"/>
      <c r="DA121" s="124"/>
      <c r="DB121" s="124"/>
      <c r="DC121" s="124"/>
      <c r="DD121" s="124"/>
      <c r="DE121" s="124"/>
      <c r="DF121" s="124"/>
      <c r="DG121" s="124"/>
      <c r="DH121" s="124"/>
      <c r="DI121" s="124"/>
      <c r="DJ121" s="124"/>
      <c r="DK121" s="124"/>
      <c r="DL121" s="124"/>
      <c r="DM121" s="124"/>
      <c r="DN121" s="124"/>
    </row>
    <row r="122" spans="1:118" ht="12.95" customHeight="1"/>
    <row r="123" spans="1:118" ht="26.25" customHeight="1">
      <c r="B123" s="129" t="s">
        <v>115</v>
      </c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129"/>
      <c r="AO123" s="129"/>
      <c r="AP123" s="129"/>
      <c r="AQ123" s="129"/>
      <c r="AR123" s="129"/>
      <c r="AS123" s="129"/>
      <c r="AT123" s="129"/>
      <c r="AU123" s="129"/>
      <c r="AV123" s="129"/>
      <c r="AW123" s="129"/>
      <c r="AX123" s="129"/>
      <c r="AY123" s="129"/>
      <c r="AZ123" s="129"/>
      <c r="BA123" s="129"/>
      <c r="BB123" s="129"/>
      <c r="BC123" s="129"/>
      <c r="BD123" s="129"/>
      <c r="BE123" s="129"/>
      <c r="BF123" s="129"/>
      <c r="BG123" s="129"/>
      <c r="BH123" s="129"/>
      <c r="BI123" s="129"/>
      <c r="BJ123" s="129"/>
      <c r="BK123" s="129"/>
      <c r="BL123" s="129"/>
      <c r="BM123" s="129"/>
      <c r="BN123" s="129"/>
      <c r="BO123" s="129"/>
      <c r="BP123" s="129"/>
      <c r="BQ123" s="129"/>
      <c r="BR123" s="129"/>
      <c r="BS123" s="129"/>
      <c r="BT123" s="129"/>
      <c r="BU123" s="129"/>
      <c r="BV123" s="129"/>
      <c r="BW123" s="129"/>
      <c r="BX123" s="129"/>
      <c r="BY123" s="129"/>
      <c r="BZ123" s="129"/>
      <c r="CA123" s="129"/>
      <c r="CB123" s="129"/>
      <c r="CC123" s="129"/>
      <c r="CD123" s="129"/>
      <c r="CE123" s="129"/>
      <c r="CF123" s="129"/>
      <c r="CG123" s="129"/>
      <c r="CH123" s="129"/>
      <c r="CI123" s="129"/>
      <c r="CJ123" s="129"/>
      <c r="CK123" s="129"/>
      <c r="CL123" s="129"/>
      <c r="CM123" s="129"/>
      <c r="CN123" s="129"/>
      <c r="CO123" s="129"/>
      <c r="CP123" s="129"/>
      <c r="CQ123" s="129"/>
      <c r="CR123" s="129"/>
      <c r="CS123" s="129"/>
      <c r="CT123" s="129"/>
      <c r="CU123" s="129"/>
      <c r="CV123" s="129"/>
      <c r="CW123" s="129"/>
      <c r="CX123" s="129"/>
      <c r="CY123" s="129"/>
      <c r="CZ123" s="129"/>
      <c r="DA123" s="129"/>
      <c r="DB123" s="129"/>
      <c r="DC123" s="129"/>
      <c r="DD123" s="129"/>
      <c r="DE123" s="129"/>
      <c r="DF123" s="129"/>
      <c r="DG123" s="129"/>
      <c r="DH123" s="129"/>
      <c r="DI123" s="129"/>
      <c r="DJ123" s="129"/>
      <c r="DK123" s="129"/>
      <c r="DL123" s="129"/>
      <c r="DM123" s="129"/>
      <c r="DN123" s="129"/>
    </row>
    <row r="124" spans="1:118" ht="12.95" customHeight="1"/>
    <row r="125" spans="1:118" ht="12.95" customHeight="1">
      <c r="B125" s="124" t="s">
        <v>100</v>
      </c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  <c r="AA125" s="124"/>
      <c r="AB125" s="124"/>
      <c r="AC125" s="124"/>
      <c r="AD125" s="124"/>
      <c r="AE125" s="124"/>
      <c r="AF125" s="124"/>
      <c r="AG125" s="124"/>
      <c r="AH125" s="124"/>
      <c r="AI125" s="124"/>
      <c r="AJ125" s="124"/>
      <c r="AK125" s="124"/>
      <c r="AL125" s="124"/>
      <c r="AM125" s="124"/>
      <c r="AN125" s="124"/>
      <c r="AO125" s="124"/>
      <c r="AP125" s="124"/>
      <c r="AQ125" s="124"/>
      <c r="AR125" s="124"/>
      <c r="AS125" s="124"/>
      <c r="AT125" s="124"/>
      <c r="AU125" s="124"/>
      <c r="AV125" s="124"/>
      <c r="AW125" s="124"/>
      <c r="AX125" s="124"/>
      <c r="AY125" s="124"/>
      <c r="AZ125" s="124"/>
      <c r="BA125" s="124"/>
      <c r="BB125" s="124"/>
      <c r="BC125" s="124"/>
      <c r="BD125" s="124"/>
      <c r="BE125" s="124"/>
      <c r="BF125" s="124"/>
      <c r="BG125" s="124"/>
      <c r="BH125" s="124"/>
      <c r="BI125" s="124"/>
      <c r="BJ125" s="124"/>
      <c r="BK125" s="124"/>
      <c r="BL125" s="124"/>
      <c r="BM125" s="124"/>
      <c r="BN125" s="124"/>
      <c r="BO125" s="124"/>
      <c r="BP125" s="124"/>
      <c r="BQ125" s="124"/>
      <c r="BR125" s="124"/>
      <c r="BS125" s="124"/>
      <c r="BT125" s="124"/>
      <c r="BU125" s="124"/>
      <c r="BV125" s="124"/>
      <c r="BW125" s="124"/>
      <c r="BX125" s="124"/>
      <c r="BY125" s="124"/>
      <c r="BZ125" s="124"/>
      <c r="CA125" s="124"/>
      <c r="CB125" s="124"/>
      <c r="CC125" s="124"/>
      <c r="CD125" s="124"/>
      <c r="CE125" s="124"/>
      <c r="CF125" s="124"/>
      <c r="CG125" s="124"/>
      <c r="CH125" s="124"/>
      <c r="CI125" s="124"/>
      <c r="CJ125" s="124"/>
      <c r="CK125" s="124"/>
      <c r="CL125" s="124"/>
      <c r="CM125" s="124"/>
      <c r="CN125" s="124"/>
      <c r="CO125" s="124"/>
      <c r="CP125" s="124"/>
      <c r="CQ125" s="124"/>
      <c r="CR125" s="124"/>
      <c r="CS125" s="124"/>
      <c r="CT125" s="124"/>
      <c r="CU125" s="124"/>
      <c r="CV125" s="124"/>
      <c r="CW125" s="124"/>
      <c r="CX125" s="124"/>
      <c r="CY125" s="124"/>
      <c r="CZ125" s="124"/>
      <c r="DA125" s="124"/>
      <c r="DB125" s="124"/>
      <c r="DC125" s="124"/>
      <c r="DD125" s="124"/>
      <c r="DE125" s="124"/>
      <c r="DF125" s="124"/>
      <c r="DG125" s="124"/>
      <c r="DH125" s="124"/>
      <c r="DI125" s="124"/>
      <c r="DJ125" s="124"/>
      <c r="DK125" s="124"/>
      <c r="DL125" s="124"/>
      <c r="DM125" s="124"/>
      <c r="DN125" s="124"/>
    </row>
    <row r="126" spans="1:118" ht="12.95" customHeight="1"/>
    <row r="127" spans="1:118" ht="12.95" customHeight="1">
      <c r="B127" s="124" t="s">
        <v>97</v>
      </c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  <c r="AF127" s="124"/>
      <c r="AG127" s="124"/>
      <c r="AH127" s="124"/>
      <c r="AI127" s="124"/>
      <c r="AJ127" s="124"/>
      <c r="AK127" s="124"/>
      <c r="AL127" s="124"/>
      <c r="AM127" s="124"/>
      <c r="AN127" s="124"/>
      <c r="AO127" s="124"/>
      <c r="AP127" s="124"/>
      <c r="AQ127" s="124"/>
      <c r="AR127" s="124"/>
      <c r="AS127" s="124"/>
      <c r="AT127" s="124"/>
      <c r="AU127" s="124"/>
      <c r="AV127" s="124"/>
      <c r="AW127" s="124"/>
      <c r="AX127" s="124"/>
      <c r="AY127" s="124"/>
      <c r="AZ127" s="124"/>
      <c r="BA127" s="124"/>
      <c r="BB127" s="124"/>
      <c r="BC127" s="124"/>
      <c r="BD127" s="124"/>
      <c r="BE127" s="124"/>
      <c r="BF127" s="124"/>
      <c r="BG127" s="124"/>
      <c r="BH127" s="124"/>
      <c r="BI127" s="124"/>
      <c r="BJ127" s="124"/>
      <c r="BK127" s="124"/>
      <c r="BL127" s="124"/>
      <c r="BM127" s="124"/>
      <c r="BN127" s="124"/>
      <c r="BO127" s="124"/>
      <c r="BP127" s="124"/>
      <c r="BQ127" s="124"/>
      <c r="BR127" s="124"/>
      <c r="BS127" s="124"/>
      <c r="BT127" s="124"/>
      <c r="BU127" s="124"/>
      <c r="BV127" s="124"/>
      <c r="BW127" s="124"/>
      <c r="BX127" s="124"/>
      <c r="BY127" s="124"/>
      <c r="BZ127" s="124"/>
      <c r="CA127" s="124"/>
      <c r="CB127" s="124"/>
      <c r="CC127" s="124"/>
      <c r="CD127" s="124"/>
      <c r="CE127" s="124"/>
      <c r="CF127" s="124"/>
      <c r="CG127" s="124"/>
      <c r="CH127" s="124"/>
      <c r="CI127" s="124"/>
      <c r="CJ127" s="124"/>
      <c r="CK127" s="124"/>
      <c r="CL127" s="124"/>
      <c r="CM127" s="124"/>
      <c r="CN127" s="124"/>
      <c r="CO127" s="124"/>
      <c r="CP127" s="124"/>
      <c r="CQ127" s="124"/>
      <c r="CR127" s="124"/>
      <c r="CS127" s="124"/>
      <c r="CT127" s="124"/>
      <c r="CU127" s="124"/>
      <c r="CV127" s="124"/>
      <c r="CW127" s="124"/>
      <c r="CX127" s="124"/>
      <c r="CY127" s="124"/>
      <c r="CZ127" s="124"/>
      <c r="DA127" s="124"/>
      <c r="DB127" s="124"/>
      <c r="DC127" s="124"/>
      <c r="DD127" s="124"/>
      <c r="DE127" s="124"/>
      <c r="DF127" s="124"/>
      <c r="DG127" s="124"/>
      <c r="DH127" s="124"/>
      <c r="DI127" s="124"/>
      <c r="DJ127" s="124"/>
      <c r="DK127" s="124"/>
      <c r="DL127" s="124"/>
      <c r="DM127" s="124"/>
      <c r="DN127" s="124"/>
    </row>
    <row r="128" spans="1:118" ht="12.95" customHeight="1"/>
    <row r="129" spans="1:94" ht="12.95" customHeight="1"/>
    <row r="130" spans="1:94" ht="12.95" customHeight="1"/>
    <row r="131" spans="1:94" ht="12" customHeight="1">
      <c r="A131" s="128" t="s">
        <v>116</v>
      </c>
      <c r="B131" s="128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AA131" s="125"/>
      <c r="AB131" s="125"/>
      <c r="AC131" s="125"/>
      <c r="AD131" s="125"/>
      <c r="AE131" s="125"/>
      <c r="AF131" s="125"/>
      <c r="AG131" s="125"/>
      <c r="AH131" s="125"/>
      <c r="AI131" s="125"/>
      <c r="AJ131" s="125"/>
      <c r="AK131" s="125"/>
      <c r="AL131" s="125"/>
      <c r="AM131" s="125"/>
      <c r="AN131" s="125"/>
      <c r="AO131" s="125"/>
      <c r="AP131" s="125"/>
      <c r="AQ131" s="125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130" t="s">
        <v>117</v>
      </c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</row>
    <row r="132" spans="1:94" ht="11.1" customHeight="1">
      <c r="AA132" s="126"/>
      <c r="AB132" s="126"/>
      <c r="AC132" s="126"/>
      <c r="AD132" s="126"/>
      <c r="AE132" s="126"/>
      <c r="AF132" s="126"/>
      <c r="AG132" s="126"/>
      <c r="AH132" s="126"/>
      <c r="AI132" s="126"/>
      <c r="AJ132" s="126"/>
      <c r="AK132" s="126"/>
      <c r="AL132" s="126"/>
      <c r="AM132" s="126"/>
      <c r="AN132" s="126"/>
      <c r="AO132" s="126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126"/>
      <c r="BC132" s="126"/>
      <c r="BD132" s="126"/>
      <c r="BE132" s="126"/>
      <c r="BF132" s="126"/>
      <c r="BG132" s="126"/>
      <c r="BH132" s="126"/>
      <c r="BI132" s="126"/>
      <c r="BJ132" s="126"/>
      <c r="BK132" s="126"/>
      <c r="BL132" s="126"/>
      <c r="BM132" s="126"/>
      <c r="BN132" s="126"/>
      <c r="BO132" s="126"/>
      <c r="BP132" s="126"/>
      <c r="BQ132" s="126"/>
      <c r="BR132" s="126"/>
      <c r="BS132" s="126"/>
      <c r="BT132" s="126"/>
      <c r="BU132" s="126"/>
      <c r="BV132" s="126"/>
      <c r="BW132" s="126"/>
      <c r="BX132" s="126"/>
      <c r="BY132" s="126"/>
      <c r="BZ132" s="126"/>
      <c r="CA132" s="126"/>
      <c r="CB132" s="126"/>
      <c r="CC132" s="126"/>
      <c r="CD132" s="126"/>
      <c r="CE132" s="126"/>
      <c r="CF132" s="126"/>
      <c r="CG132" s="126"/>
      <c r="CH132" s="126"/>
      <c r="CI132" s="126"/>
      <c r="CJ132" s="126"/>
      <c r="CK132" s="126"/>
      <c r="CL132" s="126"/>
      <c r="CM132" s="126"/>
      <c r="CN132" s="126"/>
      <c r="CO132" s="126"/>
      <c r="CP132" s="126"/>
    </row>
    <row r="133" spans="1:94" s="19" customFormat="1" ht="8.1" customHeight="1"/>
    <row r="134" spans="1:94" s="19" customFormat="1" ht="12.75" customHeight="1">
      <c r="A134" s="32" t="s">
        <v>118</v>
      </c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BB134" s="33" t="s">
        <v>119</v>
      </c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</row>
    <row r="135" spans="1:94" s="19" customFormat="1" ht="8.1" customHeight="1"/>
    <row r="136" spans="1:94" s="19" customFormat="1" ht="8.1" customHeight="1"/>
  </sheetData>
  <mergeCells count="545">
    <mergeCell ref="CH110:CY110"/>
    <mergeCell ref="CH109:CY109"/>
    <mergeCell ref="BB131:CP131"/>
    <mergeCell ref="CZ109:DN109"/>
    <mergeCell ref="CZ110:DN110"/>
    <mergeCell ref="AW113:BN113"/>
    <mergeCell ref="BO113:CG113"/>
    <mergeCell ref="CH113:CY113"/>
    <mergeCell ref="CZ113:DN113"/>
    <mergeCell ref="AA132:AO132"/>
    <mergeCell ref="BB132:CP132"/>
    <mergeCell ref="B115:DN115"/>
    <mergeCell ref="B117:DN117"/>
    <mergeCell ref="B119:DN119"/>
    <mergeCell ref="B121:DN121"/>
    <mergeCell ref="B127:DN127"/>
    <mergeCell ref="A131:X131"/>
    <mergeCell ref="B123:DN123"/>
    <mergeCell ref="AG113:AV113"/>
    <mergeCell ref="X109:AF109"/>
    <mergeCell ref="B125:DN125"/>
    <mergeCell ref="AA131:AQ131"/>
    <mergeCell ref="X113:AF113"/>
    <mergeCell ref="AW109:BN109"/>
    <mergeCell ref="AG109:AV109"/>
    <mergeCell ref="AG110:AV110"/>
    <mergeCell ref="B112:DN112"/>
    <mergeCell ref="B111:DN111"/>
    <mergeCell ref="B113:C113"/>
    <mergeCell ref="D113:W113"/>
    <mergeCell ref="BO109:CG109"/>
    <mergeCell ref="AW110:BN110"/>
    <mergeCell ref="D110:W110"/>
    <mergeCell ref="X110:AF110"/>
    <mergeCell ref="BO110:CG110"/>
    <mergeCell ref="B110:C110"/>
    <mergeCell ref="B109:C109"/>
    <mergeCell ref="D109:W109"/>
    <mergeCell ref="CT105:DE105"/>
    <mergeCell ref="CH105:CS105"/>
    <mergeCell ref="B105:C105"/>
    <mergeCell ref="AD105:AJ105"/>
    <mergeCell ref="B103:C103"/>
    <mergeCell ref="AD103:AJ103"/>
    <mergeCell ref="AK103:AV103"/>
    <mergeCell ref="DF103:DN103"/>
    <mergeCell ref="AW103:BH103"/>
    <mergeCell ref="BV103:CG103"/>
    <mergeCell ref="DF99:DN99"/>
    <mergeCell ref="CH101:CS101"/>
    <mergeCell ref="B104:DN104"/>
    <mergeCell ref="AW105:BH105"/>
    <mergeCell ref="D102:W102"/>
    <mergeCell ref="AD102:AJ102"/>
    <mergeCell ref="D99:W99"/>
    <mergeCell ref="AD99:AJ99"/>
    <mergeCell ref="X103:AC103"/>
    <mergeCell ref="BI105:BU105"/>
    <mergeCell ref="X91:AC91"/>
    <mergeCell ref="BI99:BU99"/>
    <mergeCell ref="AK95:AV95"/>
    <mergeCell ref="X93:AC93"/>
    <mergeCell ref="AD91:AJ91"/>
    <mergeCell ref="BI98:BU98"/>
    <mergeCell ref="AW97:BH97"/>
    <mergeCell ref="X99:AC99"/>
    <mergeCell ref="AK105:AV105"/>
    <mergeCell ref="B99:C99"/>
    <mergeCell ref="B101:C101"/>
    <mergeCell ref="D101:W101"/>
    <mergeCell ref="X101:AC101"/>
    <mergeCell ref="BI102:BU102"/>
    <mergeCell ref="AW99:BH99"/>
    <mergeCell ref="DF101:DN101"/>
    <mergeCell ref="X102:AC102"/>
    <mergeCell ref="AK99:AV99"/>
    <mergeCell ref="AW101:BH101"/>
    <mergeCell ref="AW102:BH102"/>
    <mergeCell ref="AK102:AV102"/>
    <mergeCell ref="CT99:DE99"/>
    <mergeCell ref="CH99:CS99"/>
    <mergeCell ref="CT101:DE101"/>
    <mergeCell ref="CT102:DE102"/>
    <mergeCell ref="B102:C102"/>
    <mergeCell ref="BV102:CG102"/>
    <mergeCell ref="AK101:AV101"/>
    <mergeCell ref="AD101:AJ101"/>
    <mergeCell ref="BV101:CG101"/>
    <mergeCell ref="BI101:BU101"/>
    <mergeCell ref="BV99:CG99"/>
    <mergeCell ref="B100:DN100"/>
    <mergeCell ref="DF87:DN87"/>
    <mergeCell ref="D91:W91"/>
    <mergeCell ref="DF93:DN93"/>
    <mergeCell ref="CT93:DE93"/>
    <mergeCell ref="BV92:CG92"/>
    <mergeCell ref="CT91:DE91"/>
    <mergeCell ref="AW91:BH91"/>
    <mergeCell ref="D93:W93"/>
    <mergeCell ref="BI95:BU95"/>
    <mergeCell ref="AW95:BH95"/>
    <mergeCell ref="BI94:BU94"/>
    <mergeCell ref="AK94:AV94"/>
    <mergeCell ref="B90:DN90"/>
    <mergeCell ref="DF92:DN92"/>
    <mergeCell ref="B91:C91"/>
    <mergeCell ref="AK92:AV92"/>
    <mergeCell ref="B89:DN89"/>
    <mergeCell ref="X92:AC92"/>
    <mergeCell ref="DF91:DN91"/>
    <mergeCell ref="AD88:AJ88"/>
    <mergeCell ref="AW93:BH93"/>
    <mergeCell ref="AK93:AV93"/>
    <mergeCell ref="DF94:DN94"/>
    <mergeCell ref="CT94:DE94"/>
    <mergeCell ref="CT95:DE95"/>
    <mergeCell ref="BV93:CG93"/>
    <mergeCell ref="X88:AC88"/>
    <mergeCell ref="CH94:CS94"/>
    <mergeCell ref="CH95:CS95"/>
    <mergeCell ref="BV95:CG95"/>
    <mergeCell ref="AK91:AV91"/>
    <mergeCell ref="AD94:AJ94"/>
    <mergeCell ref="CT85:DE85"/>
    <mergeCell ref="AW85:BH85"/>
    <mergeCell ref="AW88:BH88"/>
    <mergeCell ref="BI87:BU87"/>
    <mergeCell ref="CT88:DE88"/>
    <mergeCell ref="BV88:CG88"/>
    <mergeCell ref="CT92:DE92"/>
    <mergeCell ref="BI91:BU91"/>
    <mergeCell ref="BV94:CG94"/>
    <mergeCell ref="AW92:BH92"/>
    <mergeCell ref="BI92:BU92"/>
    <mergeCell ref="AW94:BH94"/>
    <mergeCell ref="BV91:CG91"/>
    <mergeCell ref="B92:C92"/>
    <mergeCell ref="D86:W86"/>
    <mergeCell ref="CT78:DE78"/>
    <mergeCell ref="BV78:CG78"/>
    <mergeCell ref="CH78:CS78"/>
    <mergeCell ref="BI78:BU78"/>
    <mergeCell ref="AK86:AV86"/>
    <mergeCell ref="AK88:AV88"/>
    <mergeCell ref="AW86:BH86"/>
    <mergeCell ref="AD92:AJ92"/>
    <mergeCell ref="DF83:DM83"/>
    <mergeCell ref="CH88:CS88"/>
    <mergeCell ref="BV86:CG86"/>
    <mergeCell ref="CH86:CS86"/>
    <mergeCell ref="CT87:DE87"/>
    <mergeCell ref="DF86:DN86"/>
    <mergeCell ref="CH85:CS85"/>
    <mergeCell ref="CH84:DN84"/>
    <mergeCell ref="BV85:CG85"/>
    <mergeCell ref="CH87:CS87"/>
    <mergeCell ref="DF78:DN78"/>
    <mergeCell ref="AK85:AV85"/>
    <mergeCell ref="DF88:DN88"/>
    <mergeCell ref="BI85:BU85"/>
    <mergeCell ref="BI86:BU86"/>
    <mergeCell ref="BV87:CG87"/>
    <mergeCell ref="B82:DK82"/>
    <mergeCell ref="B78:C78"/>
    <mergeCell ref="AW87:BH87"/>
    <mergeCell ref="DF85:DN85"/>
    <mergeCell ref="B84:C85"/>
    <mergeCell ref="CT76:DE76"/>
    <mergeCell ref="CT86:DE86"/>
    <mergeCell ref="BI88:BU88"/>
    <mergeCell ref="B88:C88"/>
    <mergeCell ref="D88:W88"/>
    <mergeCell ref="B87:C87"/>
    <mergeCell ref="D87:W87"/>
    <mergeCell ref="BI76:BU76"/>
    <mergeCell ref="AD78:AJ78"/>
    <mergeCell ref="D76:W76"/>
    <mergeCell ref="B76:C76"/>
    <mergeCell ref="AD87:AJ87"/>
    <mergeCell ref="X86:AC86"/>
    <mergeCell ref="X84:AV84"/>
    <mergeCell ref="AD85:AJ85"/>
    <mergeCell ref="B86:C86"/>
    <mergeCell ref="X87:AC87"/>
    <mergeCell ref="AK87:AV87"/>
    <mergeCell ref="AD86:AJ86"/>
    <mergeCell ref="D84:W85"/>
    <mergeCell ref="AW84:CG84"/>
    <mergeCell ref="X85:AC85"/>
    <mergeCell ref="D78:W78"/>
    <mergeCell ref="X78:AC78"/>
    <mergeCell ref="AK78:AV78"/>
    <mergeCell ref="AW78:BH78"/>
    <mergeCell ref="B77:DN77"/>
    <mergeCell ref="AK76:AV76"/>
    <mergeCell ref="AD74:AJ74"/>
    <mergeCell ref="AK74:AV74"/>
    <mergeCell ref="X75:AC75"/>
    <mergeCell ref="AK75:AV75"/>
    <mergeCell ref="B75:C75"/>
    <mergeCell ref="DF76:DN76"/>
    <mergeCell ref="DF75:DN75"/>
    <mergeCell ref="AW76:BH76"/>
    <mergeCell ref="DF74:DN74"/>
    <mergeCell ref="CT74:DE74"/>
    <mergeCell ref="CT75:DE75"/>
    <mergeCell ref="X76:AC76"/>
    <mergeCell ref="AD76:AJ76"/>
    <mergeCell ref="AW75:BH75"/>
    <mergeCell ref="BV76:CG76"/>
    <mergeCell ref="AD75:AJ75"/>
    <mergeCell ref="BI75:BU75"/>
    <mergeCell ref="CH76:CS76"/>
    <mergeCell ref="B73:DN73"/>
    <mergeCell ref="CH72:CS72"/>
    <mergeCell ref="B72:C72"/>
    <mergeCell ref="CT72:DE72"/>
    <mergeCell ref="D72:W72"/>
    <mergeCell ref="X72:AC72"/>
    <mergeCell ref="DF72:DN72"/>
    <mergeCell ref="D75:W75"/>
    <mergeCell ref="BV75:CG75"/>
    <mergeCell ref="CH75:CS75"/>
    <mergeCell ref="B74:C74"/>
    <mergeCell ref="BI74:BU74"/>
    <mergeCell ref="AW74:BH74"/>
    <mergeCell ref="D74:W74"/>
    <mergeCell ref="X74:AC74"/>
    <mergeCell ref="BV74:CG74"/>
    <mergeCell ref="CH74:CS74"/>
    <mergeCell ref="B66:C66"/>
    <mergeCell ref="AK71:AV71"/>
    <mergeCell ref="BV72:CG72"/>
    <mergeCell ref="AW71:BH71"/>
    <mergeCell ref="BV71:CG71"/>
    <mergeCell ref="AK72:AV72"/>
    <mergeCell ref="BI72:BU72"/>
    <mergeCell ref="AW72:BH72"/>
    <mergeCell ref="AD72:AJ72"/>
    <mergeCell ref="B70:DN70"/>
    <mergeCell ref="CT68:DE68"/>
    <mergeCell ref="BI66:BU66"/>
    <mergeCell ref="AK66:AV66"/>
    <mergeCell ref="B69:DN69"/>
    <mergeCell ref="CH68:CS68"/>
    <mergeCell ref="BV68:CG68"/>
    <mergeCell ref="AW66:BH66"/>
    <mergeCell ref="CH66:CS66"/>
    <mergeCell ref="BV66:CG66"/>
    <mergeCell ref="CT66:DE66"/>
    <mergeCell ref="CT65:DE65"/>
    <mergeCell ref="BI71:BU71"/>
    <mergeCell ref="CT71:DE71"/>
    <mergeCell ref="DF71:DN71"/>
    <mergeCell ref="B68:C68"/>
    <mergeCell ref="X68:AC68"/>
    <mergeCell ref="DF68:DN68"/>
    <mergeCell ref="X71:AC71"/>
    <mergeCell ref="AW68:BH68"/>
    <mergeCell ref="CH71:CS71"/>
    <mergeCell ref="AD71:AJ71"/>
    <mergeCell ref="AD68:AJ68"/>
    <mergeCell ref="B61:DN61"/>
    <mergeCell ref="DF64:DN64"/>
    <mergeCell ref="DF66:DN66"/>
    <mergeCell ref="B67:DN67"/>
    <mergeCell ref="D66:W66"/>
    <mergeCell ref="X66:AC66"/>
    <mergeCell ref="AD66:AJ66"/>
    <mergeCell ref="AD64:AJ64"/>
    <mergeCell ref="DF63:DN63"/>
    <mergeCell ref="BV64:CG64"/>
    <mergeCell ref="DF62:DN62"/>
    <mergeCell ref="CT62:DE62"/>
    <mergeCell ref="B65:C65"/>
    <mergeCell ref="X65:AC65"/>
    <mergeCell ref="AK65:AV65"/>
    <mergeCell ref="B64:C64"/>
    <mergeCell ref="D64:W64"/>
    <mergeCell ref="X64:AC64"/>
    <mergeCell ref="CH62:CS62"/>
    <mergeCell ref="BV62:CG62"/>
    <mergeCell ref="BV63:CG63"/>
    <mergeCell ref="BI62:BU62"/>
    <mergeCell ref="AW62:BH62"/>
    <mergeCell ref="B71:C71"/>
    <mergeCell ref="D71:W71"/>
    <mergeCell ref="D68:W68"/>
    <mergeCell ref="BI68:BU68"/>
    <mergeCell ref="AK68:AV68"/>
    <mergeCell ref="BV65:CG65"/>
    <mergeCell ref="D65:W65"/>
    <mergeCell ref="AD65:AJ65"/>
    <mergeCell ref="AW65:BH65"/>
    <mergeCell ref="BI65:BU65"/>
    <mergeCell ref="B60:C60"/>
    <mergeCell ref="D60:DN60"/>
    <mergeCell ref="B63:C63"/>
    <mergeCell ref="D63:W63"/>
    <mergeCell ref="AD63:AJ63"/>
    <mergeCell ref="DF65:DN65"/>
    <mergeCell ref="CH65:CS65"/>
    <mergeCell ref="B62:C62"/>
    <mergeCell ref="X62:AC62"/>
    <mergeCell ref="AD62:AJ62"/>
    <mergeCell ref="AK62:AV62"/>
    <mergeCell ref="D62:W62"/>
    <mergeCell ref="BI64:BU64"/>
    <mergeCell ref="CT63:DE63"/>
    <mergeCell ref="AK63:AV63"/>
    <mergeCell ref="CH63:CS63"/>
    <mergeCell ref="AW63:BH63"/>
    <mergeCell ref="BI63:BU63"/>
    <mergeCell ref="CH64:CS64"/>
    <mergeCell ref="D58:W59"/>
    <mergeCell ref="AW58:CG58"/>
    <mergeCell ref="BV59:CG59"/>
    <mergeCell ref="CH59:CS59"/>
    <mergeCell ref="X59:AC59"/>
    <mergeCell ref="BI59:BU59"/>
    <mergeCell ref="D41:W41"/>
    <mergeCell ref="B33:DN33"/>
    <mergeCell ref="AW40:CG40"/>
    <mergeCell ref="AW41:CG41"/>
    <mergeCell ref="B41:C41"/>
    <mergeCell ref="B40:C40"/>
    <mergeCell ref="D40:W40"/>
    <mergeCell ref="CH41:DN41"/>
    <mergeCell ref="B39:C39"/>
    <mergeCell ref="B37:C37"/>
    <mergeCell ref="CH43:DN43"/>
    <mergeCell ref="B43:C43"/>
    <mergeCell ref="D45:W45"/>
    <mergeCell ref="B47:C47"/>
    <mergeCell ref="AW46:CG46"/>
    <mergeCell ref="B44:C44"/>
    <mergeCell ref="D44:W44"/>
    <mergeCell ref="B42:DN42"/>
    <mergeCell ref="CH47:DN47"/>
    <mergeCell ref="B46:C46"/>
    <mergeCell ref="X43:AV43"/>
    <mergeCell ref="D46:W46"/>
    <mergeCell ref="B45:C45"/>
    <mergeCell ref="X46:AV46"/>
    <mergeCell ref="AW43:CG43"/>
    <mergeCell ref="X44:AV44"/>
    <mergeCell ref="AW47:CG47"/>
    <mergeCell ref="DF29:DN29"/>
    <mergeCell ref="BV29:CG29"/>
    <mergeCell ref="X29:AC29"/>
    <mergeCell ref="AD29:AJ29"/>
    <mergeCell ref="AW29:BH29"/>
    <mergeCell ref="BI29:BU29"/>
    <mergeCell ref="DF32:DN32"/>
    <mergeCell ref="CH39:DN39"/>
    <mergeCell ref="AW39:CG39"/>
    <mergeCell ref="X38:AV38"/>
    <mergeCell ref="X37:AV37"/>
    <mergeCell ref="CH38:DN38"/>
    <mergeCell ref="AW37:CG37"/>
    <mergeCell ref="AW32:BH32"/>
    <mergeCell ref="CH37:DN37"/>
    <mergeCell ref="B35:DK35"/>
    <mergeCell ref="CT30:DE30"/>
    <mergeCell ref="AD30:AJ30"/>
    <mergeCell ref="D32:W32"/>
    <mergeCell ref="B29:C29"/>
    <mergeCell ref="B38:C38"/>
    <mergeCell ref="D29:W29"/>
    <mergeCell ref="B30:C30"/>
    <mergeCell ref="D30:W30"/>
    <mergeCell ref="D37:W37"/>
    <mergeCell ref="BV32:CG32"/>
    <mergeCell ref="X40:AV40"/>
    <mergeCell ref="D39:W39"/>
    <mergeCell ref="CT28:DE28"/>
    <mergeCell ref="AW27:BH27"/>
    <mergeCell ref="CT27:DE27"/>
    <mergeCell ref="X39:AV39"/>
    <mergeCell ref="AD32:AJ32"/>
    <mergeCell ref="CT29:DE29"/>
    <mergeCell ref="CH29:CS29"/>
    <mergeCell ref="CH30:CS30"/>
    <mergeCell ref="CT32:DE32"/>
    <mergeCell ref="X41:AV41"/>
    <mergeCell ref="AW38:CG38"/>
    <mergeCell ref="AK28:AV28"/>
    <mergeCell ref="AK27:AV27"/>
    <mergeCell ref="AK32:AV32"/>
    <mergeCell ref="X32:AC32"/>
    <mergeCell ref="AK29:AV29"/>
    <mergeCell ref="BI32:BU32"/>
    <mergeCell ref="A7:DB7"/>
    <mergeCell ref="A8:DB8"/>
    <mergeCell ref="C11:L11"/>
    <mergeCell ref="N11:DJ11"/>
    <mergeCell ref="X30:AC30"/>
    <mergeCell ref="AK30:AV30"/>
    <mergeCell ref="BI28:BU28"/>
    <mergeCell ref="AW30:BH30"/>
    <mergeCell ref="BV30:CG30"/>
    <mergeCell ref="BI30:BU30"/>
    <mergeCell ref="B28:C28"/>
    <mergeCell ref="AW28:BH28"/>
    <mergeCell ref="BI27:BU27"/>
    <mergeCell ref="BV27:CG27"/>
    <mergeCell ref="AD27:AJ27"/>
    <mergeCell ref="B26:C27"/>
    <mergeCell ref="AW26:CG26"/>
    <mergeCell ref="D26:W27"/>
    <mergeCell ref="CH26:DN26"/>
    <mergeCell ref="C12:L12"/>
    <mergeCell ref="N12:DJ12"/>
    <mergeCell ref="N15:DJ15"/>
    <mergeCell ref="C17:L17"/>
    <mergeCell ref="N17:U17"/>
    <mergeCell ref="W17:DJ17"/>
    <mergeCell ref="X26:AV26"/>
    <mergeCell ref="C14:L14"/>
    <mergeCell ref="C15:L15"/>
    <mergeCell ref="N14:DJ14"/>
    <mergeCell ref="B22:DL22"/>
    <mergeCell ref="DE25:DL25"/>
    <mergeCell ref="B24:DL24"/>
    <mergeCell ref="C20:R20"/>
    <mergeCell ref="W18:DJ18"/>
    <mergeCell ref="S20:DJ20"/>
    <mergeCell ref="N18:U18"/>
    <mergeCell ref="C18:L18"/>
    <mergeCell ref="X27:AC27"/>
    <mergeCell ref="BV28:CG28"/>
    <mergeCell ref="CH32:CS32"/>
    <mergeCell ref="CH92:CS92"/>
    <mergeCell ref="CH91:CS91"/>
    <mergeCell ref="CH93:CS93"/>
    <mergeCell ref="CH45:DN45"/>
    <mergeCell ref="CT64:DE64"/>
    <mergeCell ref="CH44:DN44"/>
    <mergeCell ref="B31:DN31"/>
    <mergeCell ref="CH53:DN53"/>
    <mergeCell ref="AW50:CG50"/>
    <mergeCell ref="CH50:DN50"/>
    <mergeCell ref="DF27:DN27"/>
    <mergeCell ref="CH28:CS28"/>
    <mergeCell ref="D28:W28"/>
    <mergeCell ref="DF28:DN28"/>
    <mergeCell ref="CH27:CS27"/>
    <mergeCell ref="X28:AC28"/>
    <mergeCell ref="AD28:AJ28"/>
    <mergeCell ref="X48:AV48"/>
    <mergeCell ref="AW48:CG48"/>
    <mergeCell ref="AW44:CG44"/>
    <mergeCell ref="AW45:CG45"/>
    <mergeCell ref="DF30:DN30"/>
    <mergeCell ref="B58:C59"/>
    <mergeCell ref="DF36:DM36"/>
    <mergeCell ref="B32:C32"/>
    <mergeCell ref="CH46:DN46"/>
    <mergeCell ref="D38:W38"/>
    <mergeCell ref="X50:AV50"/>
    <mergeCell ref="CH102:CS102"/>
    <mergeCell ref="CH97:CS97"/>
    <mergeCell ref="CH98:CS98"/>
    <mergeCell ref="B96:DN96"/>
    <mergeCell ref="DF97:DN97"/>
    <mergeCell ref="B51:C51"/>
    <mergeCell ref="D92:W92"/>
    <mergeCell ref="B54:DN54"/>
    <mergeCell ref="CH51:DN51"/>
    <mergeCell ref="BI93:BU93"/>
    <mergeCell ref="CH40:DN40"/>
    <mergeCell ref="D43:W43"/>
    <mergeCell ref="X51:AV51"/>
    <mergeCell ref="X45:AV45"/>
    <mergeCell ref="CH48:DN48"/>
    <mergeCell ref="D48:W48"/>
    <mergeCell ref="CT59:DE59"/>
    <mergeCell ref="B49:DN49"/>
    <mergeCell ref="AW51:CG51"/>
    <mergeCell ref="DF102:DN102"/>
    <mergeCell ref="AW52:CG52"/>
    <mergeCell ref="AW53:CG53"/>
    <mergeCell ref="D50:W50"/>
    <mergeCell ref="DF59:DN59"/>
    <mergeCell ref="CH58:DN58"/>
    <mergeCell ref="AD59:AJ59"/>
    <mergeCell ref="CH52:DN52"/>
    <mergeCell ref="X58:AV58"/>
    <mergeCell ref="DF57:DM57"/>
    <mergeCell ref="B48:C48"/>
    <mergeCell ref="B53:C53"/>
    <mergeCell ref="B50:C50"/>
    <mergeCell ref="X47:AV47"/>
    <mergeCell ref="X52:AV52"/>
    <mergeCell ref="D47:W47"/>
    <mergeCell ref="B52:C52"/>
    <mergeCell ref="D52:W52"/>
    <mergeCell ref="X53:AV53"/>
    <mergeCell ref="D53:W53"/>
    <mergeCell ref="X63:AC63"/>
    <mergeCell ref="AK64:AV64"/>
    <mergeCell ref="AW64:BH64"/>
    <mergeCell ref="DF95:DN95"/>
    <mergeCell ref="AD93:AJ93"/>
    <mergeCell ref="D51:W51"/>
    <mergeCell ref="AK59:AV59"/>
    <mergeCell ref="AW59:BH59"/>
    <mergeCell ref="B56:DK56"/>
    <mergeCell ref="D95:W95"/>
    <mergeCell ref="B95:C95"/>
    <mergeCell ref="X95:AC95"/>
    <mergeCell ref="AD95:AJ95"/>
    <mergeCell ref="AK98:AV98"/>
    <mergeCell ref="X98:AC98"/>
    <mergeCell ref="D98:W98"/>
    <mergeCell ref="B93:C93"/>
    <mergeCell ref="DF98:DN98"/>
    <mergeCell ref="CT98:DE98"/>
    <mergeCell ref="CT97:DE97"/>
    <mergeCell ref="BI97:BU97"/>
    <mergeCell ref="AD97:AJ97"/>
    <mergeCell ref="X97:AC97"/>
    <mergeCell ref="B94:C94"/>
    <mergeCell ref="X94:AC94"/>
    <mergeCell ref="D94:W94"/>
    <mergeCell ref="A134:X134"/>
    <mergeCell ref="BB134:CP134"/>
    <mergeCell ref="BV97:CG97"/>
    <mergeCell ref="AW98:BH98"/>
    <mergeCell ref="AD98:AJ98"/>
    <mergeCell ref="B98:C98"/>
    <mergeCell ref="AK97:AV97"/>
    <mergeCell ref="B97:C97"/>
    <mergeCell ref="D97:W97"/>
    <mergeCell ref="BV98:CG98"/>
    <mergeCell ref="B108:DM108"/>
    <mergeCell ref="X105:AC105"/>
    <mergeCell ref="CT103:DE103"/>
    <mergeCell ref="DF105:DN105"/>
    <mergeCell ref="D105:W105"/>
    <mergeCell ref="BV105:CG105"/>
    <mergeCell ref="CH103:CS103"/>
    <mergeCell ref="BI103:BU103"/>
    <mergeCell ref="D103:W103"/>
    <mergeCell ref="B106:DN106"/>
  </mergeCells>
  <phoneticPr fontId="5" type="noConversion"/>
  <pageMargins left="0.39370078740157483" right="0.39370078740157483" top="0.39370078740157483" bottom="0.39370078740157483" header="0.39370078740157483" footer="0.39370078740157483"/>
  <pageSetup paperSize="9" scale="92" fitToHeight="0" pageOrder="overThenDown" orientation="landscape" r:id="rId1"/>
  <rowBreaks count="4" manualBreakCount="4">
    <brk id="34" max="16383" man="1"/>
    <brk id="55" max="16383" man="1"/>
    <brk id="80" max="16383" man="1"/>
    <brk id="10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DP136"/>
  <sheetViews>
    <sheetView tabSelected="1" topLeftCell="A82" zoomScaleNormal="100" zoomScaleSheetLayoutView="100" workbookViewId="0">
      <selection activeCell="AJ138" sqref="AJ138"/>
    </sheetView>
  </sheetViews>
  <sheetFormatPr defaultColWidth="10.5" defaultRowHeight="11.45" customHeight="1"/>
  <cols>
    <col min="1" max="1" width="2.33203125" style="1" customWidth="1"/>
    <col min="2" max="2" width="3.83203125" style="1" customWidth="1"/>
    <col min="3" max="35" width="2.33203125" style="1" customWidth="1"/>
    <col min="36" max="36" width="1.6640625" style="1" customWidth="1"/>
    <col min="37" max="37" width="0.6640625" style="1" customWidth="1"/>
    <col min="38" max="38" width="1.6640625" style="1" customWidth="1"/>
    <col min="39" max="39" width="0.6640625" style="1" customWidth="1"/>
    <col min="40" max="40" width="1.6640625" style="1" customWidth="1"/>
    <col min="41" max="41" width="0.6640625" style="1" customWidth="1"/>
    <col min="42" max="42" width="1.6640625" style="1" customWidth="1"/>
    <col min="43" max="43" width="0.6640625" style="1" customWidth="1"/>
    <col min="44" max="44" width="1.6640625" style="1" customWidth="1"/>
    <col min="45" max="45" width="0.6640625" style="1" customWidth="1"/>
    <col min="46" max="46" width="1.6640625" style="1" customWidth="1"/>
    <col min="47" max="47" width="0.6640625" style="1" customWidth="1"/>
    <col min="48" max="48" width="1.6640625" style="1" customWidth="1"/>
    <col min="49" max="49" width="0.6640625" style="1" customWidth="1"/>
    <col min="50" max="50" width="1.6640625" style="1" customWidth="1"/>
    <col min="51" max="51" width="0.6640625" style="1" customWidth="1"/>
    <col min="52" max="52" width="1.6640625" style="1" customWidth="1"/>
    <col min="53" max="53" width="0.6640625" style="1" customWidth="1"/>
    <col min="54" max="54" width="1.6640625" style="1" customWidth="1"/>
    <col min="55" max="55" width="0.6640625" style="1" customWidth="1"/>
    <col min="56" max="56" width="1.6640625" style="1" customWidth="1"/>
    <col min="57" max="57" width="0.6640625" style="1" customWidth="1"/>
    <col min="58" max="58" width="1.6640625" style="1" customWidth="1"/>
    <col min="59" max="59" width="0.6640625" style="1" customWidth="1"/>
    <col min="60" max="60" width="1.6640625" style="1" customWidth="1"/>
    <col min="61" max="61" width="0.6640625" style="1" customWidth="1"/>
    <col min="62" max="62" width="1.6640625" style="1" customWidth="1"/>
    <col min="63" max="63" width="0.6640625" style="1" customWidth="1"/>
    <col min="64" max="64" width="1.6640625" style="1" customWidth="1"/>
    <col min="65" max="65" width="0.6640625" style="1" customWidth="1"/>
    <col min="66" max="66" width="1.6640625" style="1" customWidth="1"/>
    <col min="67" max="67" width="0.6640625" style="1" customWidth="1"/>
    <col min="68" max="68" width="1.6640625" style="1" customWidth="1"/>
    <col min="69" max="69" width="0.6640625" style="1" customWidth="1"/>
    <col min="70" max="70" width="1.6640625" style="1" customWidth="1"/>
    <col min="71" max="71" width="0.6640625" style="1" customWidth="1"/>
    <col min="72" max="72" width="2.33203125" style="1" customWidth="1"/>
    <col min="73" max="73" width="0.6640625" style="1" customWidth="1"/>
    <col min="74" max="74" width="1.83203125" style="1" customWidth="1"/>
    <col min="75" max="75" width="0.6640625" style="1" customWidth="1"/>
    <col min="76" max="76" width="1.83203125" style="1" customWidth="1"/>
    <col min="77" max="77" width="0.6640625" style="1" customWidth="1"/>
    <col min="78" max="78" width="1.83203125" style="1" customWidth="1"/>
    <col min="79" max="79" width="0.6640625" style="1" customWidth="1"/>
    <col min="80" max="80" width="1.83203125" style="1" customWidth="1"/>
    <col min="81" max="81" width="0.6640625" style="1" customWidth="1"/>
    <col min="82" max="82" width="1.83203125" style="1" customWidth="1"/>
    <col min="83" max="83" width="0.6640625" style="1" customWidth="1"/>
    <col min="84" max="84" width="1.83203125" style="1" customWidth="1"/>
    <col min="85" max="85" width="0.6640625" style="1" customWidth="1"/>
    <col min="86" max="86" width="1.83203125" style="1" customWidth="1"/>
    <col min="87" max="87" width="0.6640625" style="1" customWidth="1"/>
    <col min="88" max="88" width="1.83203125" style="1" customWidth="1"/>
    <col min="89" max="89" width="0.6640625" style="1" customWidth="1"/>
    <col min="90" max="90" width="1.83203125" style="1" customWidth="1"/>
    <col min="91" max="91" width="0.6640625" style="1" customWidth="1"/>
    <col min="92" max="92" width="1.83203125" style="1" customWidth="1"/>
    <col min="93" max="93" width="0.6640625" style="1" customWidth="1"/>
    <col min="94" max="94" width="1.83203125" style="1" customWidth="1"/>
    <col min="95" max="95" width="0.6640625" style="1" customWidth="1"/>
    <col min="96" max="96" width="1.83203125" style="1" customWidth="1"/>
    <col min="97" max="97" width="0.6640625" style="1" customWidth="1"/>
    <col min="98" max="98" width="1.83203125" style="1" customWidth="1"/>
    <col min="99" max="99" width="0.6640625" style="1" customWidth="1"/>
    <col min="100" max="100" width="1.83203125" style="1" customWidth="1"/>
    <col min="101" max="101" width="0.6640625" style="1" customWidth="1"/>
    <col min="102" max="102" width="1.83203125" style="1" customWidth="1"/>
    <col min="103" max="103" width="0.6640625" style="1" customWidth="1"/>
    <col min="104" max="104" width="2" style="1" customWidth="1"/>
    <col min="105" max="105" width="0.33203125" style="1" customWidth="1"/>
    <col min="106" max="106" width="2.5" style="1" customWidth="1"/>
    <col min="107" max="107" width="0.1640625" style="1" customWidth="1"/>
    <col min="108" max="108" width="3.1640625" style="1" customWidth="1"/>
    <col min="109" max="109" width="0.6640625" style="1" customWidth="1"/>
    <col min="110" max="110" width="2.6640625" style="1" customWidth="1"/>
    <col min="111" max="111" width="0.6640625" style="1" customWidth="1"/>
    <col min="112" max="112" width="2.5" style="1" customWidth="1"/>
    <col min="113" max="113" width="0.83203125" style="1" customWidth="1"/>
    <col min="114" max="114" width="2.1640625" style="1" customWidth="1"/>
    <col min="115" max="115" width="1" style="1" customWidth="1"/>
    <col min="116" max="116" width="1.83203125" style="1" customWidth="1"/>
    <col min="117" max="117" width="1.33203125" style="1" customWidth="1"/>
    <col min="118" max="118" width="2.83203125" style="1" customWidth="1"/>
    <col min="119" max="119" width="2.5" style="1" customWidth="1"/>
  </cols>
  <sheetData>
    <row r="1" spans="1:114" ht="11.1" customHeight="1"/>
    <row r="2" spans="1:114" ht="12.95" customHeight="1">
      <c r="BW2" s="2" t="s">
        <v>0</v>
      </c>
      <c r="BX2" s="2"/>
    </row>
    <row r="3" spans="1:114" ht="12.95" customHeight="1">
      <c r="BW3" s="3" t="s">
        <v>1</v>
      </c>
      <c r="BX3" s="3"/>
    </row>
    <row r="4" spans="1:114" ht="12.95" customHeight="1">
      <c r="BW4" s="3" t="s">
        <v>2</v>
      </c>
      <c r="BX4" s="3"/>
    </row>
    <row r="5" spans="1:114" ht="11.1" customHeight="1"/>
    <row r="6" spans="1:114" ht="11.1" customHeight="1"/>
    <row r="7" spans="1:114" ht="15.95" customHeight="1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</row>
    <row r="8" spans="1:114" ht="15.95" customHeight="1">
      <c r="A8" s="77" t="s">
        <v>120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</row>
    <row r="9" spans="1:114" ht="11.1" customHeight="1"/>
    <row r="10" spans="1:114" ht="11.1" customHeight="1"/>
    <row r="11" spans="1:114" s="4" customFormat="1" ht="15" customHeight="1">
      <c r="B11" s="5" t="s">
        <v>4</v>
      </c>
      <c r="C11" s="72">
        <v>200000</v>
      </c>
      <c r="D11" s="72"/>
      <c r="E11" s="72"/>
      <c r="F11" s="72"/>
      <c r="G11" s="72"/>
      <c r="H11" s="72"/>
      <c r="I11" s="72"/>
      <c r="J11" s="72"/>
      <c r="K11" s="72"/>
      <c r="L11" s="72"/>
      <c r="N11" s="63" t="s">
        <v>103</v>
      </c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</row>
    <row r="12" spans="1:114" ht="12.95" customHeight="1">
      <c r="A12" s="3"/>
      <c r="C12" s="68" t="s">
        <v>5</v>
      </c>
      <c r="D12" s="68"/>
      <c r="E12" s="68"/>
      <c r="F12" s="68"/>
      <c r="G12" s="68"/>
      <c r="H12" s="68"/>
      <c r="I12" s="68"/>
      <c r="J12" s="68"/>
      <c r="K12" s="68"/>
      <c r="L12" s="68"/>
      <c r="N12" s="68" t="s">
        <v>6</v>
      </c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</row>
    <row r="13" spans="1:114" ht="12.95" customHeight="1"/>
    <row r="14" spans="1:114" s="4" customFormat="1" ht="15" customHeight="1">
      <c r="B14" s="4" t="s">
        <v>7</v>
      </c>
      <c r="C14" s="72">
        <v>210000</v>
      </c>
      <c r="D14" s="72"/>
      <c r="E14" s="72"/>
      <c r="F14" s="72"/>
      <c r="G14" s="72"/>
      <c r="H14" s="72"/>
      <c r="I14" s="72"/>
      <c r="J14" s="72"/>
      <c r="K14" s="72"/>
      <c r="L14" s="72"/>
      <c r="N14" s="63" t="s">
        <v>103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</row>
    <row r="15" spans="1:114" ht="11.1" customHeight="1">
      <c r="C15" s="68" t="s">
        <v>5</v>
      </c>
      <c r="D15" s="68"/>
      <c r="E15" s="68"/>
      <c r="F15" s="68"/>
      <c r="G15" s="68"/>
      <c r="H15" s="68"/>
      <c r="I15" s="68"/>
      <c r="J15" s="68"/>
      <c r="K15" s="68"/>
      <c r="L15" s="68"/>
      <c r="N15" s="68" t="s">
        <v>9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</row>
    <row r="16" spans="1:114" ht="12.95" customHeight="1"/>
    <row r="17" spans="1:118" s="4" customFormat="1" ht="15" customHeight="1">
      <c r="B17" s="4" t="s">
        <v>10</v>
      </c>
      <c r="C17" s="69">
        <v>212010</v>
      </c>
      <c r="D17" s="69"/>
      <c r="E17" s="69"/>
      <c r="F17" s="69"/>
      <c r="G17" s="69"/>
      <c r="H17" s="69"/>
      <c r="I17" s="69"/>
      <c r="J17" s="69"/>
      <c r="K17" s="69"/>
      <c r="L17" s="69"/>
      <c r="N17" s="70">
        <v>731</v>
      </c>
      <c r="O17" s="70"/>
      <c r="P17" s="70"/>
      <c r="Q17" s="70"/>
      <c r="R17" s="70"/>
      <c r="S17" s="70"/>
      <c r="T17" s="70"/>
      <c r="U17" s="70"/>
      <c r="W17" s="63" t="s">
        <v>11</v>
      </c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</row>
    <row r="18" spans="1:118" ht="12.95" customHeight="1">
      <c r="C18" s="66" t="s">
        <v>5</v>
      </c>
      <c r="D18" s="66"/>
      <c r="E18" s="66"/>
      <c r="F18" s="66"/>
      <c r="G18" s="66"/>
      <c r="H18" s="66"/>
      <c r="I18" s="66"/>
      <c r="J18" s="66"/>
      <c r="K18" s="66"/>
      <c r="L18" s="66"/>
      <c r="N18" s="66" t="s">
        <v>13</v>
      </c>
      <c r="O18" s="66"/>
      <c r="P18" s="66"/>
      <c r="Q18" s="66"/>
      <c r="R18" s="66"/>
      <c r="S18" s="66"/>
      <c r="T18" s="66"/>
      <c r="U18" s="66"/>
      <c r="W18" s="66" t="s">
        <v>14</v>
      </c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</row>
    <row r="19" spans="1:118" ht="12.95" customHeight="1"/>
    <row r="20" spans="1:118" s="4" customFormat="1" ht="15" customHeight="1">
      <c r="B20" s="6" t="s">
        <v>15</v>
      </c>
      <c r="C20" s="65" t="s">
        <v>16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7" t="s">
        <v>17</v>
      </c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</row>
    <row r="21" spans="1:118" ht="12.95" customHeight="1"/>
    <row r="22" spans="1:118" s="7" customFormat="1" ht="15" customHeight="1">
      <c r="B22" s="64" t="s">
        <v>18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</row>
    <row r="23" spans="1:118" ht="12.95" customHeight="1"/>
    <row r="24" spans="1:118" s="8" customFormat="1" ht="15" customHeight="1">
      <c r="B24" s="26" t="s">
        <v>19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</row>
    <row r="25" spans="1:118" ht="12.95" customHeight="1" thickBot="1">
      <c r="DE25" s="47" t="s">
        <v>20</v>
      </c>
      <c r="DF25" s="47"/>
      <c r="DG25" s="47"/>
      <c r="DH25" s="47"/>
      <c r="DI25" s="47"/>
      <c r="DJ25" s="47"/>
      <c r="DK25" s="47"/>
      <c r="DL25" s="47"/>
    </row>
    <row r="26" spans="1:118" s="7" customFormat="1" ht="12.95" customHeight="1">
      <c r="A26" s="2"/>
      <c r="B26" s="53" t="s">
        <v>21</v>
      </c>
      <c r="C26" s="53"/>
      <c r="D26" s="73" t="s">
        <v>22</v>
      </c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1" t="s">
        <v>23</v>
      </c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 t="s">
        <v>24</v>
      </c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45" t="s">
        <v>25</v>
      </c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</row>
    <row r="27" spans="1:118" s="10" customFormat="1" ht="26.1" customHeight="1" thickBot="1">
      <c r="B27" s="54"/>
      <c r="C27" s="55"/>
      <c r="D27" s="74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6"/>
      <c r="X27" s="41" t="s">
        <v>26</v>
      </c>
      <c r="Y27" s="41"/>
      <c r="Z27" s="41"/>
      <c r="AA27" s="41"/>
      <c r="AB27" s="41"/>
      <c r="AC27" s="41"/>
      <c r="AD27" s="41" t="s">
        <v>27</v>
      </c>
      <c r="AE27" s="41"/>
      <c r="AF27" s="41"/>
      <c r="AG27" s="41"/>
      <c r="AH27" s="41"/>
      <c r="AI27" s="41"/>
      <c r="AJ27" s="41"/>
      <c r="AK27" s="41" t="s">
        <v>28</v>
      </c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 t="s">
        <v>26</v>
      </c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 t="s">
        <v>27</v>
      </c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 t="s">
        <v>28</v>
      </c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 t="s">
        <v>26</v>
      </c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 t="s">
        <v>27</v>
      </c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4" t="s">
        <v>28</v>
      </c>
      <c r="DG27" s="44"/>
      <c r="DH27" s="44"/>
      <c r="DI27" s="44"/>
      <c r="DJ27" s="44"/>
      <c r="DK27" s="44"/>
      <c r="DL27" s="44"/>
      <c r="DM27" s="44"/>
      <c r="DN27" s="44"/>
    </row>
    <row r="28" spans="1:118" s="11" customFormat="1" ht="12.95" customHeight="1">
      <c r="A28" s="12"/>
      <c r="B28" s="58" t="s">
        <v>29</v>
      </c>
      <c r="C28" s="58"/>
      <c r="D28" s="58" t="s">
        <v>30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9">
        <f>X30</f>
        <v>26338.1</v>
      </c>
      <c r="Y28" s="59"/>
      <c r="Z28" s="59"/>
      <c r="AA28" s="59"/>
      <c r="AB28" s="59"/>
      <c r="AC28" s="59"/>
      <c r="AD28" s="60">
        <f>AD30</f>
        <v>7107.6</v>
      </c>
      <c r="AE28" s="60"/>
      <c r="AF28" s="60"/>
      <c r="AG28" s="60"/>
      <c r="AH28" s="60"/>
      <c r="AI28" s="60"/>
      <c r="AJ28" s="60"/>
      <c r="AK28" s="60">
        <f>X28+AD28</f>
        <v>33445.699999999997</v>
      </c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57">
        <f>AW30</f>
        <v>24366.9</v>
      </c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>
        <f>BI30</f>
        <v>7096</v>
      </c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>
        <f>AW28+BI28</f>
        <v>31462.9</v>
      </c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>
        <f>X28-AW28</f>
        <v>1971.1999999999971</v>
      </c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>
        <f>AD28-BI28</f>
        <v>11.600000000000364</v>
      </c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>
        <f>CH28+CT28</f>
        <v>1982.7999999999975</v>
      </c>
      <c r="DG28" s="57"/>
      <c r="DH28" s="57"/>
      <c r="DI28" s="57"/>
      <c r="DJ28" s="57"/>
      <c r="DK28" s="57"/>
      <c r="DL28" s="57"/>
      <c r="DM28" s="57"/>
      <c r="DN28" s="57"/>
    </row>
    <row r="29" spans="1:118" s="13" customFormat="1" ht="12.95" customHeight="1">
      <c r="A29" s="14"/>
      <c r="B29" s="56"/>
      <c r="C29" s="56"/>
      <c r="D29" s="56" t="s">
        <v>31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85"/>
      <c r="Y29" s="85"/>
      <c r="Z29" s="85"/>
      <c r="AA29" s="85"/>
      <c r="AB29" s="85"/>
      <c r="AC29" s="85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</row>
    <row r="30" spans="1:118" s="15" customFormat="1" ht="24" customHeight="1">
      <c r="A30" s="16"/>
      <c r="B30" s="81" t="s">
        <v>32</v>
      </c>
      <c r="C30" s="81"/>
      <c r="D30" s="82" t="s">
        <v>11</v>
      </c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59">
        <v>26338.1</v>
      </c>
      <c r="Y30" s="59"/>
      <c r="Z30" s="59"/>
      <c r="AA30" s="59"/>
      <c r="AB30" s="59"/>
      <c r="AC30" s="59"/>
      <c r="AD30" s="60">
        <v>7107.6</v>
      </c>
      <c r="AE30" s="60"/>
      <c r="AF30" s="60"/>
      <c r="AG30" s="60"/>
      <c r="AH30" s="60"/>
      <c r="AI30" s="60"/>
      <c r="AJ30" s="60"/>
      <c r="AK30" s="60">
        <f>X30+AD30</f>
        <v>33445.699999999997</v>
      </c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57">
        <v>24366.9</v>
      </c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>
        <v>7096</v>
      </c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>
        <f>AW30+BI30</f>
        <v>31462.9</v>
      </c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2">
        <f>X30-AW30</f>
        <v>1971.1999999999971</v>
      </c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>
        <f>AD30-BI30</f>
        <v>11.600000000000364</v>
      </c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>
        <f>CH30+CT30</f>
        <v>1982.7999999999975</v>
      </c>
      <c r="DG30" s="52"/>
      <c r="DH30" s="52"/>
      <c r="DI30" s="52"/>
      <c r="DJ30" s="52"/>
      <c r="DK30" s="52"/>
      <c r="DL30" s="52"/>
      <c r="DM30" s="52"/>
      <c r="DN30" s="52"/>
    </row>
    <row r="31" spans="1:118" s="8" customFormat="1" ht="42.75" customHeight="1">
      <c r="A31" s="17"/>
      <c r="B31" s="78" t="s">
        <v>121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</row>
    <row r="32" spans="1:118" s="13" customFormat="1" ht="24" customHeight="1">
      <c r="A32" s="14"/>
      <c r="B32" s="56" t="s">
        <v>33</v>
      </c>
      <c r="C32" s="56"/>
      <c r="D32" s="80" t="s">
        <v>105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9">
        <v>26338.1</v>
      </c>
      <c r="Y32" s="59"/>
      <c r="Z32" s="59"/>
      <c r="AA32" s="59"/>
      <c r="AB32" s="59"/>
      <c r="AC32" s="59"/>
      <c r="AD32" s="60">
        <v>7107.6</v>
      </c>
      <c r="AE32" s="60"/>
      <c r="AF32" s="60"/>
      <c r="AG32" s="60"/>
      <c r="AH32" s="60"/>
      <c r="AI32" s="60"/>
      <c r="AJ32" s="60"/>
      <c r="AK32" s="60">
        <f>X32+AD32</f>
        <v>33445.699999999997</v>
      </c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57">
        <v>24366.9</v>
      </c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>
        <v>7096</v>
      </c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>
        <f>AW32+BI32</f>
        <v>31462.9</v>
      </c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61">
        <f>X32-AW32</f>
        <v>1971.1999999999971</v>
      </c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>
        <f>AD32-BI32</f>
        <v>11.600000000000364</v>
      </c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>
        <f>CH32+CT32</f>
        <v>1982.7999999999975</v>
      </c>
      <c r="DG32" s="61"/>
      <c r="DH32" s="61"/>
      <c r="DI32" s="61"/>
      <c r="DJ32" s="61"/>
      <c r="DK32" s="61"/>
      <c r="DL32" s="61"/>
      <c r="DM32" s="61"/>
      <c r="DN32" s="61"/>
    </row>
    <row r="33" spans="1:120" ht="12.95" customHeight="1">
      <c r="A33" s="3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</row>
    <row r="34" spans="1:120" s="9" customFormat="1" ht="15" customHeight="1"/>
    <row r="35" spans="1:120" s="9" customFormat="1" ht="15" customHeight="1">
      <c r="B35" s="26" t="s">
        <v>35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</row>
    <row r="36" spans="1:120" ht="12.95" customHeight="1" thickBot="1">
      <c r="DF36" s="47" t="s">
        <v>20</v>
      </c>
      <c r="DG36" s="47"/>
      <c r="DH36" s="47"/>
      <c r="DI36" s="47"/>
      <c r="DJ36" s="47"/>
      <c r="DK36" s="47"/>
      <c r="DL36" s="47"/>
      <c r="DM36" s="47"/>
    </row>
    <row r="37" spans="1:120" ht="38.1" customHeight="1" thickBot="1">
      <c r="A37" s="3"/>
      <c r="B37" s="86" t="s">
        <v>21</v>
      </c>
      <c r="C37" s="86"/>
      <c r="D37" s="83" t="s">
        <v>22</v>
      </c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 t="s">
        <v>23</v>
      </c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 t="s">
        <v>24</v>
      </c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4" t="s">
        <v>25</v>
      </c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</row>
    <row r="38" spans="1:120" ht="12.95" customHeight="1">
      <c r="A38" s="3"/>
      <c r="B38" s="43">
        <v>1</v>
      </c>
      <c r="C38" s="43"/>
      <c r="D38" s="40" t="s">
        <v>36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2" t="s">
        <v>37</v>
      </c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 t="s">
        <v>37</v>
      </c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</row>
    <row r="39" spans="1:120" ht="12.95" customHeight="1">
      <c r="A39" s="3"/>
      <c r="B39" s="42"/>
      <c r="C39" s="42"/>
      <c r="D39" s="40" t="s">
        <v>31</v>
      </c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</row>
    <row r="40" spans="1:120" s="18" customFormat="1" ht="12.95" customHeight="1">
      <c r="B40" s="42" t="s">
        <v>32</v>
      </c>
      <c r="C40" s="42"/>
      <c r="D40" s="40" t="s">
        <v>39</v>
      </c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2" t="s">
        <v>37</v>
      </c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 t="s">
        <v>37</v>
      </c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</row>
    <row r="41" spans="1:120" s="18" customFormat="1" ht="12.95" customHeight="1">
      <c r="B41" s="42" t="s">
        <v>40</v>
      </c>
      <c r="C41" s="42"/>
      <c r="D41" s="40" t="s">
        <v>41</v>
      </c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2" t="s">
        <v>37</v>
      </c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 t="s">
        <v>37</v>
      </c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</row>
    <row r="42" spans="1:120" ht="12.95" customHeight="1">
      <c r="A42" s="3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</row>
    <row r="43" spans="1:120" ht="12.95" customHeight="1">
      <c r="A43" s="3"/>
      <c r="B43" s="43">
        <v>2</v>
      </c>
      <c r="C43" s="43"/>
      <c r="D43" s="40" t="s">
        <v>42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</row>
    <row r="44" spans="1:120" ht="12.95" customHeight="1">
      <c r="A44" s="3"/>
      <c r="B44" s="42"/>
      <c r="C44" s="42"/>
      <c r="D44" s="40" t="s">
        <v>31</v>
      </c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</row>
    <row r="45" spans="1:120" s="18" customFormat="1" ht="12.95" customHeight="1">
      <c r="B45" s="42" t="s">
        <v>43</v>
      </c>
      <c r="C45" s="42"/>
      <c r="D45" s="40" t="s">
        <v>44</v>
      </c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</row>
    <row r="46" spans="1:120" s="18" customFormat="1" ht="12.95" customHeight="1">
      <c r="B46" s="42" t="s">
        <v>45</v>
      </c>
      <c r="C46" s="42"/>
      <c r="D46" s="40" t="s">
        <v>46</v>
      </c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</row>
    <row r="47" spans="1:120" s="18" customFormat="1" ht="12.95" customHeight="1">
      <c r="B47" s="42" t="s">
        <v>47</v>
      </c>
      <c r="C47" s="42"/>
      <c r="D47" s="40" t="s">
        <v>48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</row>
    <row r="48" spans="1:120" s="18" customFormat="1" ht="12.95" customHeight="1">
      <c r="B48" s="42" t="s">
        <v>49</v>
      </c>
      <c r="C48" s="42"/>
      <c r="D48" s="40" t="s">
        <v>50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P48" s="20"/>
    </row>
    <row r="49" spans="1:118" ht="12.95" customHeight="1">
      <c r="A49" s="3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</row>
    <row r="50" spans="1:118" ht="12.95" customHeight="1">
      <c r="A50" s="3"/>
      <c r="B50" s="43">
        <v>3</v>
      </c>
      <c r="C50" s="43"/>
      <c r="D50" s="40" t="s">
        <v>51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</row>
    <row r="51" spans="1:118" ht="12.95" customHeight="1">
      <c r="A51" s="3"/>
      <c r="B51" s="42"/>
      <c r="C51" s="42"/>
      <c r="D51" s="40" t="s">
        <v>31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</row>
    <row r="52" spans="1:118" s="18" customFormat="1" ht="12.95" customHeight="1">
      <c r="B52" s="42" t="s">
        <v>52</v>
      </c>
      <c r="C52" s="42"/>
      <c r="D52" s="40" t="s">
        <v>39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</row>
    <row r="53" spans="1:118" s="18" customFormat="1" ht="12.95" customHeight="1">
      <c r="B53" s="42" t="s">
        <v>53</v>
      </c>
      <c r="C53" s="42"/>
      <c r="D53" s="40" t="s">
        <v>41</v>
      </c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</row>
    <row r="54" spans="1:118" ht="12.95" customHeight="1">
      <c r="A54" s="3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</row>
    <row r="55" spans="1:118" ht="11.1" customHeight="1"/>
    <row r="56" spans="1:118" s="9" customFormat="1" ht="15" customHeight="1">
      <c r="B56" s="26" t="s">
        <v>54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</row>
    <row r="57" spans="1:118" ht="12.95" customHeight="1" thickBot="1">
      <c r="DF57" s="47" t="s">
        <v>20</v>
      </c>
      <c r="DG57" s="47"/>
      <c r="DH57" s="47"/>
      <c r="DI57" s="47"/>
      <c r="DJ57" s="47"/>
      <c r="DK57" s="47"/>
      <c r="DL57" s="47"/>
      <c r="DM57" s="47"/>
    </row>
    <row r="58" spans="1:118" ht="26.1" customHeight="1">
      <c r="A58" s="3"/>
      <c r="B58" s="53" t="s">
        <v>21</v>
      </c>
      <c r="C58" s="53"/>
      <c r="D58" s="73" t="s">
        <v>22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46" t="s">
        <v>55</v>
      </c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71" t="s">
        <v>24</v>
      </c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45" t="s">
        <v>25</v>
      </c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</row>
    <row r="59" spans="1:118" ht="26.1" customHeight="1" thickBot="1">
      <c r="B59" s="54"/>
      <c r="C59" s="55"/>
      <c r="D59" s="74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6"/>
      <c r="X59" s="41" t="s">
        <v>26</v>
      </c>
      <c r="Y59" s="41"/>
      <c r="Z59" s="41"/>
      <c r="AA59" s="41"/>
      <c r="AB59" s="41"/>
      <c r="AC59" s="41"/>
      <c r="AD59" s="41" t="s">
        <v>27</v>
      </c>
      <c r="AE59" s="41"/>
      <c r="AF59" s="41"/>
      <c r="AG59" s="41"/>
      <c r="AH59" s="41"/>
      <c r="AI59" s="41"/>
      <c r="AJ59" s="41"/>
      <c r="AK59" s="41" t="s">
        <v>28</v>
      </c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 t="s">
        <v>26</v>
      </c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 t="s">
        <v>27</v>
      </c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 t="s">
        <v>28</v>
      </c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 t="s">
        <v>26</v>
      </c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 t="s">
        <v>27</v>
      </c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4" t="s">
        <v>28</v>
      </c>
      <c r="DG59" s="44"/>
      <c r="DH59" s="44"/>
      <c r="DI59" s="44"/>
      <c r="DJ59" s="44"/>
      <c r="DK59" s="44"/>
      <c r="DL59" s="44"/>
      <c r="DM59" s="44"/>
      <c r="DN59" s="44"/>
    </row>
    <row r="60" spans="1:118" s="8" customFormat="1" ht="12.95" customHeight="1">
      <c r="A60" s="17"/>
      <c r="B60" s="88">
        <v>1</v>
      </c>
      <c r="C60" s="88"/>
      <c r="D60" s="78" t="s">
        <v>34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8"/>
      <c r="CG60" s="78"/>
      <c r="CH60" s="78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  <c r="DN60" s="78"/>
    </row>
    <row r="61" spans="1:118" ht="12.75">
      <c r="A61" s="3"/>
      <c r="B61" s="89" t="s">
        <v>56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</row>
    <row r="62" spans="1:118" ht="12.95" customHeight="1">
      <c r="A62" s="3"/>
      <c r="B62" s="29">
        <v>1</v>
      </c>
      <c r="C62" s="29"/>
      <c r="D62" s="28" t="s">
        <v>57</v>
      </c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90">
        <v>1</v>
      </c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>
        <v>1</v>
      </c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>
        <v>1</v>
      </c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>
        <v>1</v>
      </c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90"/>
      <c r="DC62" s="90"/>
      <c r="DD62" s="90"/>
      <c r="DE62" s="90"/>
      <c r="DF62" s="90"/>
      <c r="DG62" s="90"/>
      <c r="DH62" s="90"/>
      <c r="DI62" s="90"/>
      <c r="DJ62" s="90"/>
      <c r="DK62" s="90"/>
      <c r="DL62" s="90"/>
      <c r="DM62" s="90"/>
      <c r="DN62" s="90"/>
    </row>
    <row r="63" spans="1:118" ht="12.95" customHeight="1">
      <c r="A63" s="3"/>
      <c r="B63" s="29">
        <v>2</v>
      </c>
      <c r="C63" s="29"/>
      <c r="D63" s="28" t="s">
        <v>58</v>
      </c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90">
        <v>300</v>
      </c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>
        <v>300</v>
      </c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>
        <v>300</v>
      </c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>
        <v>300</v>
      </c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90"/>
      <c r="DC63" s="90"/>
      <c r="DD63" s="90"/>
      <c r="DE63" s="90"/>
      <c r="DF63" s="90"/>
      <c r="DG63" s="90"/>
      <c r="DH63" s="90"/>
      <c r="DI63" s="90"/>
      <c r="DJ63" s="90"/>
      <c r="DK63" s="90"/>
      <c r="DL63" s="90"/>
      <c r="DM63" s="90"/>
      <c r="DN63" s="90"/>
    </row>
    <row r="64" spans="1:118" ht="12.95" customHeight="1">
      <c r="A64" s="3"/>
      <c r="B64" s="29">
        <v>3</v>
      </c>
      <c r="C64" s="29"/>
      <c r="D64" s="28" t="s">
        <v>59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90">
        <v>621.25</v>
      </c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>
        <f>SUM(X64:AJ64)</f>
        <v>621.25</v>
      </c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>
        <v>632.5</v>
      </c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>
        <f>SUM(AW64:BU64)</f>
        <v>632.5</v>
      </c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>
        <f>X64-AW64</f>
        <v>-11.25</v>
      </c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>
        <f>AK64-BV64</f>
        <v>-11.25</v>
      </c>
      <c r="DG64" s="90"/>
      <c r="DH64" s="90"/>
      <c r="DI64" s="90"/>
      <c r="DJ64" s="90"/>
      <c r="DK64" s="90"/>
      <c r="DL64" s="90"/>
      <c r="DM64" s="90"/>
      <c r="DN64" s="90"/>
    </row>
    <row r="65" spans="1:118" ht="12.95" customHeight="1">
      <c r="A65" s="3"/>
      <c r="B65" s="29">
        <v>4</v>
      </c>
      <c r="C65" s="29"/>
      <c r="D65" s="28" t="s">
        <v>60</v>
      </c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90">
        <v>122.25</v>
      </c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>
        <f>SUM(X65:AJ65)</f>
        <v>122.25</v>
      </c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>
        <v>125</v>
      </c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>
        <f>SUM(AW65:BU65)</f>
        <v>125</v>
      </c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>
        <f>X65-AW65</f>
        <v>-2.75</v>
      </c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>
        <f>AK65-BV65</f>
        <v>-2.75</v>
      </c>
      <c r="DG65" s="90"/>
      <c r="DH65" s="90"/>
      <c r="DI65" s="90"/>
      <c r="DJ65" s="90"/>
      <c r="DK65" s="90"/>
      <c r="DL65" s="90"/>
      <c r="DM65" s="90"/>
      <c r="DN65" s="90"/>
    </row>
    <row r="66" spans="1:118" ht="12.95" customHeight="1">
      <c r="A66" s="3"/>
      <c r="B66" s="29">
        <v>5</v>
      </c>
      <c r="C66" s="29"/>
      <c r="D66" s="28" t="s">
        <v>106</v>
      </c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90">
        <v>50</v>
      </c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>
        <v>50</v>
      </c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>
        <v>50</v>
      </c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  <c r="BV66" s="90">
        <v>50</v>
      </c>
      <c r="BW66" s="90"/>
      <c r="BX66" s="90"/>
      <c r="BY66" s="90"/>
      <c r="BZ66" s="90"/>
      <c r="CA66" s="90"/>
      <c r="CB66" s="90"/>
      <c r="CC66" s="90"/>
      <c r="CD66" s="90"/>
      <c r="CE66" s="90"/>
      <c r="CF66" s="90"/>
      <c r="CG66" s="90"/>
      <c r="CH66" s="90">
        <f>X66-AW66</f>
        <v>0</v>
      </c>
      <c r="CI66" s="90"/>
      <c r="CJ66" s="90"/>
      <c r="CK66" s="90"/>
      <c r="CL66" s="90"/>
      <c r="CM66" s="90"/>
      <c r="CN66" s="90"/>
      <c r="CO66" s="90"/>
      <c r="CP66" s="90"/>
      <c r="CQ66" s="90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90"/>
      <c r="DC66" s="90"/>
      <c r="DD66" s="90"/>
      <c r="DE66" s="90"/>
      <c r="DF66" s="90">
        <f>AK66-BV66</f>
        <v>0</v>
      </c>
      <c r="DG66" s="90"/>
      <c r="DH66" s="90"/>
      <c r="DI66" s="90"/>
      <c r="DJ66" s="90"/>
      <c r="DK66" s="90"/>
      <c r="DL66" s="90"/>
      <c r="DM66" s="90"/>
      <c r="DN66" s="90"/>
    </row>
    <row r="67" spans="1:118" ht="12.95" customHeight="1">
      <c r="A67" s="3"/>
      <c r="B67" s="89" t="s">
        <v>61</v>
      </c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  <c r="CO67" s="89"/>
      <c r="CP67" s="89"/>
      <c r="CQ67" s="89"/>
      <c r="CR67" s="89"/>
      <c r="CS67" s="89"/>
      <c r="CT67" s="89"/>
      <c r="CU67" s="89"/>
      <c r="CV67" s="89"/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</row>
    <row r="68" spans="1:118" ht="24" customHeight="1">
      <c r="A68" s="3"/>
      <c r="B68" s="29">
        <v>1</v>
      </c>
      <c r="C68" s="29"/>
      <c r="D68" s="28" t="s">
        <v>62</v>
      </c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34">
        <v>138381</v>
      </c>
      <c r="Y68" s="34"/>
      <c r="Z68" s="34"/>
      <c r="AA68" s="34"/>
      <c r="AB68" s="34"/>
      <c r="AC68" s="34"/>
      <c r="AD68" s="30"/>
      <c r="AE68" s="30"/>
      <c r="AF68" s="30"/>
      <c r="AG68" s="30"/>
      <c r="AH68" s="30"/>
      <c r="AI68" s="30"/>
      <c r="AJ68" s="30"/>
      <c r="AK68" s="34">
        <f>SUM(X68:AJ68)</f>
        <v>138381</v>
      </c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>
        <v>84478</v>
      </c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4">
        <f>SUM(AW68:BU68)</f>
        <v>84478</v>
      </c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>
        <f>X68-AW68</f>
        <v>53903</v>
      </c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4">
        <f>AK68-BV68</f>
        <v>53903</v>
      </c>
      <c r="DG68" s="34"/>
      <c r="DH68" s="34"/>
      <c r="DI68" s="34"/>
      <c r="DJ68" s="34"/>
      <c r="DK68" s="34"/>
      <c r="DL68" s="34"/>
      <c r="DM68" s="34"/>
      <c r="DN68" s="34"/>
    </row>
    <row r="69" spans="1:118" ht="12.95" customHeight="1">
      <c r="A69" s="3"/>
      <c r="B69" s="134" t="s">
        <v>63</v>
      </c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34"/>
      <c r="BT69" s="134"/>
      <c r="BU69" s="134"/>
      <c r="BV69" s="134"/>
      <c r="BW69" s="134"/>
      <c r="BX69" s="134"/>
      <c r="BY69" s="134"/>
      <c r="BZ69" s="134"/>
      <c r="CA69" s="134"/>
      <c r="CB69" s="134"/>
      <c r="CC69" s="134"/>
      <c r="CD69" s="134"/>
      <c r="CE69" s="134"/>
      <c r="CF69" s="134"/>
      <c r="CG69" s="134"/>
      <c r="CH69" s="134"/>
      <c r="CI69" s="134"/>
      <c r="CJ69" s="134"/>
      <c r="CK69" s="134"/>
      <c r="CL69" s="134"/>
      <c r="CM69" s="134"/>
      <c r="CN69" s="134"/>
      <c r="CO69" s="134"/>
      <c r="CP69" s="134"/>
      <c r="CQ69" s="134"/>
      <c r="CR69" s="134"/>
      <c r="CS69" s="134"/>
      <c r="CT69" s="134"/>
      <c r="CU69" s="134"/>
      <c r="CV69" s="134"/>
      <c r="CW69" s="134"/>
      <c r="CX69" s="134"/>
      <c r="CY69" s="134"/>
      <c r="CZ69" s="134"/>
      <c r="DA69" s="134"/>
      <c r="DB69" s="134"/>
      <c r="DC69" s="134"/>
      <c r="DD69" s="134"/>
      <c r="DE69" s="134"/>
      <c r="DF69" s="134"/>
      <c r="DG69" s="134"/>
      <c r="DH69" s="134"/>
      <c r="DI69" s="134"/>
      <c r="DJ69" s="134"/>
      <c r="DK69" s="134"/>
      <c r="DL69" s="134"/>
      <c r="DM69" s="134"/>
      <c r="DN69" s="134"/>
    </row>
    <row r="70" spans="1:118" ht="12.95" customHeight="1">
      <c r="A70" s="3"/>
      <c r="B70" s="135" t="s">
        <v>122</v>
      </c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  <c r="BX70" s="135"/>
      <c r="BY70" s="135"/>
      <c r="BZ70" s="135"/>
      <c r="CA70" s="135"/>
      <c r="CB70" s="135"/>
      <c r="CC70" s="135"/>
      <c r="CD70" s="135"/>
      <c r="CE70" s="135"/>
      <c r="CF70" s="135"/>
      <c r="CG70" s="135"/>
      <c r="CH70" s="135"/>
      <c r="CI70" s="135"/>
      <c r="CJ70" s="135"/>
      <c r="CK70" s="135"/>
      <c r="CL70" s="135"/>
      <c r="CM70" s="135"/>
      <c r="CN70" s="135"/>
      <c r="CO70" s="135"/>
      <c r="CP70" s="135"/>
      <c r="CQ70" s="135"/>
      <c r="CR70" s="135"/>
      <c r="CS70" s="135"/>
      <c r="CT70" s="135"/>
      <c r="CU70" s="135"/>
      <c r="CV70" s="135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</row>
    <row r="71" spans="1:118" ht="12.95" customHeight="1">
      <c r="A71" s="3"/>
      <c r="B71" s="132">
        <v>2</v>
      </c>
      <c r="C71" s="132"/>
      <c r="D71" s="136" t="s">
        <v>64</v>
      </c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3">
        <v>9526</v>
      </c>
      <c r="Y71" s="133"/>
      <c r="Z71" s="133"/>
      <c r="AA71" s="133"/>
      <c r="AB71" s="133"/>
      <c r="AC71" s="133"/>
      <c r="AD71" s="131"/>
      <c r="AE71" s="131"/>
      <c r="AF71" s="131"/>
      <c r="AG71" s="131"/>
      <c r="AH71" s="131"/>
      <c r="AI71" s="131"/>
      <c r="AJ71" s="131"/>
      <c r="AK71" s="133">
        <v>9526</v>
      </c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>
        <v>6777</v>
      </c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1"/>
      <c r="BJ71" s="131"/>
      <c r="BK71" s="131"/>
      <c r="BL71" s="131"/>
      <c r="BM71" s="131"/>
      <c r="BN71" s="131"/>
      <c r="BO71" s="131"/>
      <c r="BP71" s="131"/>
      <c r="BQ71" s="131"/>
      <c r="BR71" s="131"/>
      <c r="BS71" s="131"/>
      <c r="BT71" s="131"/>
      <c r="BU71" s="131"/>
      <c r="BV71" s="133">
        <v>6777</v>
      </c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2">
        <f>X71-AW71</f>
        <v>2749</v>
      </c>
      <c r="CI71" s="132"/>
      <c r="CJ71" s="132"/>
      <c r="CK71" s="132"/>
      <c r="CL71" s="132"/>
      <c r="CM71" s="132"/>
      <c r="CN71" s="132"/>
      <c r="CO71" s="132"/>
      <c r="CP71" s="132"/>
      <c r="CQ71" s="132"/>
      <c r="CR71" s="132"/>
      <c r="CS71" s="132"/>
      <c r="CT71" s="131"/>
      <c r="CU71" s="131"/>
      <c r="CV71" s="131"/>
      <c r="CW71" s="131"/>
      <c r="CX71" s="131"/>
      <c r="CY71" s="131"/>
      <c r="CZ71" s="131"/>
      <c r="DA71" s="131"/>
      <c r="DB71" s="131"/>
      <c r="DC71" s="131"/>
      <c r="DD71" s="131"/>
      <c r="DE71" s="131"/>
      <c r="DF71" s="132">
        <f>AK71-BV71</f>
        <v>2749</v>
      </c>
      <c r="DG71" s="132"/>
      <c r="DH71" s="132"/>
      <c r="DI71" s="132"/>
      <c r="DJ71" s="132"/>
      <c r="DK71" s="132"/>
      <c r="DL71" s="132"/>
      <c r="DM71" s="132"/>
      <c r="DN71" s="132"/>
    </row>
    <row r="72" spans="1:118" ht="24" customHeight="1">
      <c r="A72" s="3"/>
      <c r="B72" s="29">
        <v>3</v>
      </c>
      <c r="C72" s="29"/>
      <c r="D72" s="28" t="s">
        <v>65</v>
      </c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90">
        <v>33.9</v>
      </c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>
        <v>33.9</v>
      </c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>
        <v>6.2</v>
      </c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  <c r="BV72" s="90">
        <v>6.2</v>
      </c>
      <c r="BW72" s="90"/>
      <c r="BX72" s="90"/>
      <c r="BY72" s="90"/>
      <c r="BZ72" s="90"/>
      <c r="CA72" s="90"/>
      <c r="CB72" s="90"/>
      <c r="CC72" s="90"/>
      <c r="CD72" s="90"/>
      <c r="CE72" s="90"/>
      <c r="CF72" s="90"/>
      <c r="CG72" s="90"/>
      <c r="CH72" s="90">
        <f>X72-AW72</f>
        <v>27.7</v>
      </c>
      <c r="CI72" s="90"/>
      <c r="CJ72" s="90"/>
      <c r="CK72" s="90"/>
      <c r="CL72" s="90"/>
      <c r="CM72" s="90"/>
      <c r="CN72" s="90"/>
      <c r="CO72" s="90"/>
      <c r="CP72" s="90"/>
      <c r="CQ72" s="90"/>
      <c r="CR72" s="90"/>
      <c r="CS72" s="90"/>
      <c r="CT72" s="90"/>
      <c r="CU72" s="90"/>
      <c r="CV72" s="90"/>
      <c r="CW72" s="90"/>
      <c r="CX72" s="90"/>
      <c r="CY72" s="90"/>
      <c r="CZ72" s="90"/>
      <c r="DA72" s="90"/>
      <c r="DB72" s="90"/>
      <c r="DC72" s="90"/>
      <c r="DD72" s="90"/>
      <c r="DE72" s="90"/>
      <c r="DF72" s="90">
        <f>AK72-BV72</f>
        <v>27.7</v>
      </c>
      <c r="DG72" s="90"/>
      <c r="DH72" s="90"/>
      <c r="DI72" s="90"/>
      <c r="DJ72" s="90"/>
      <c r="DK72" s="90"/>
      <c r="DL72" s="90"/>
      <c r="DM72" s="90"/>
      <c r="DN72" s="90"/>
    </row>
    <row r="73" spans="1:118" ht="12.95" customHeight="1">
      <c r="A73" s="3"/>
      <c r="B73" s="89" t="s">
        <v>66</v>
      </c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  <c r="CO73" s="89"/>
      <c r="CP73" s="89"/>
      <c r="CQ73" s="89"/>
      <c r="CR73" s="89"/>
      <c r="CS73" s="89"/>
      <c r="CT73" s="89"/>
      <c r="CU73" s="89"/>
      <c r="CV73" s="89"/>
      <c r="CW73" s="89"/>
      <c r="CX73" s="89"/>
      <c r="CY73" s="89"/>
      <c r="CZ73" s="89"/>
      <c r="DA73" s="89"/>
      <c r="DB73" s="89"/>
      <c r="DC73" s="89"/>
      <c r="DD73" s="89"/>
      <c r="DE73" s="89"/>
      <c r="DF73" s="89"/>
      <c r="DG73" s="89"/>
      <c r="DH73" s="89"/>
      <c r="DI73" s="89"/>
      <c r="DJ73" s="89"/>
      <c r="DK73" s="89"/>
      <c r="DL73" s="89"/>
      <c r="DM73" s="89"/>
      <c r="DN73" s="89"/>
    </row>
    <row r="74" spans="1:118" ht="24" customHeight="1">
      <c r="A74" s="3"/>
      <c r="B74" s="29">
        <v>1</v>
      </c>
      <c r="C74" s="29"/>
      <c r="D74" s="28" t="s">
        <v>67</v>
      </c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9">
        <v>338</v>
      </c>
      <c r="Y74" s="29"/>
      <c r="Z74" s="29"/>
      <c r="AA74" s="29"/>
      <c r="AB74" s="29"/>
      <c r="AC74" s="29"/>
      <c r="AD74" s="30"/>
      <c r="AE74" s="30"/>
      <c r="AF74" s="30"/>
      <c r="AG74" s="30"/>
      <c r="AH74" s="30"/>
      <c r="AI74" s="30"/>
      <c r="AJ74" s="30"/>
      <c r="AK74" s="29">
        <v>338</v>
      </c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>
        <v>202</v>
      </c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29">
        <v>202</v>
      </c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>
        <f>X74-AW74</f>
        <v>136</v>
      </c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29">
        <f>AK74-BV74</f>
        <v>136</v>
      </c>
      <c r="DG74" s="30"/>
      <c r="DH74" s="30"/>
      <c r="DI74" s="30"/>
      <c r="DJ74" s="30"/>
      <c r="DK74" s="30"/>
      <c r="DL74" s="30"/>
      <c r="DM74" s="30"/>
      <c r="DN74" s="30"/>
    </row>
    <row r="75" spans="1:118" ht="24" customHeight="1">
      <c r="A75" s="3"/>
      <c r="B75" s="29">
        <v>2</v>
      </c>
      <c r="C75" s="29"/>
      <c r="D75" s="28" t="s">
        <v>68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9">
        <v>339</v>
      </c>
      <c r="Y75" s="29"/>
      <c r="Z75" s="29"/>
      <c r="AA75" s="29"/>
      <c r="AB75" s="29"/>
      <c r="AC75" s="29"/>
      <c r="AD75" s="30"/>
      <c r="AE75" s="30"/>
      <c r="AF75" s="30"/>
      <c r="AG75" s="30"/>
      <c r="AH75" s="30"/>
      <c r="AI75" s="30"/>
      <c r="AJ75" s="30"/>
      <c r="AK75" s="29">
        <v>339</v>
      </c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>
        <v>124</v>
      </c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29">
        <v>124</v>
      </c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>
        <f>X75-AW75</f>
        <v>215</v>
      </c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29">
        <f>AK75-BV75</f>
        <v>215</v>
      </c>
      <c r="DG75" s="30"/>
      <c r="DH75" s="30"/>
      <c r="DI75" s="30"/>
      <c r="DJ75" s="30"/>
      <c r="DK75" s="30"/>
      <c r="DL75" s="30"/>
      <c r="DM75" s="30"/>
      <c r="DN75" s="30"/>
    </row>
    <row r="76" spans="1:118" ht="24" customHeight="1">
      <c r="A76" s="3"/>
      <c r="B76" s="29">
        <v>3</v>
      </c>
      <c r="C76" s="29"/>
      <c r="D76" s="28" t="s">
        <v>69</v>
      </c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90">
        <v>9.6</v>
      </c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>
        <v>9.6</v>
      </c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87">
        <v>9.6</v>
      </c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87">
        <v>9.6</v>
      </c>
      <c r="BW76" s="87"/>
      <c r="BX76" s="87"/>
      <c r="BY76" s="87"/>
      <c r="BZ76" s="87"/>
      <c r="CA76" s="87"/>
      <c r="CB76" s="87"/>
      <c r="CC76" s="87"/>
      <c r="CD76" s="87"/>
      <c r="CE76" s="87"/>
      <c r="CF76" s="87"/>
      <c r="CG76" s="87"/>
      <c r="CH76" s="87"/>
      <c r="CI76" s="87"/>
      <c r="CJ76" s="87"/>
      <c r="CK76" s="87"/>
      <c r="CL76" s="87"/>
      <c r="CM76" s="87"/>
      <c r="CN76" s="87"/>
      <c r="CO76" s="87"/>
      <c r="CP76" s="87"/>
      <c r="CQ76" s="87"/>
      <c r="CR76" s="87"/>
      <c r="CS76" s="87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87"/>
      <c r="DG76" s="87"/>
      <c r="DH76" s="87"/>
      <c r="DI76" s="87"/>
      <c r="DJ76" s="87"/>
      <c r="DK76" s="87"/>
      <c r="DL76" s="87"/>
      <c r="DM76" s="87"/>
      <c r="DN76" s="87"/>
    </row>
    <row r="77" spans="1:118" ht="12.95" customHeight="1">
      <c r="A77" s="3"/>
      <c r="B77" s="89" t="s">
        <v>70</v>
      </c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  <c r="CO77" s="89"/>
      <c r="CP77" s="89"/>
      <c r="CQ77" s="89"/>
      <c r="CR77" s="89"/>
      <c r="CS77" s="89"/>
      <c r="CT77" s="89"/>
      <c r="CU77" s="89"/>
      <c r="CV77" s="89"/>
      <c r="CW77" s="89"/>
      <c r="CX77" s="89"/>
      <c r="CY77" s="89"/>
      <c r="CZ77" s="89"/>
      <c r="DA77" s="89"/>
      <c r="DB77" s="89"/>
      <c r="DC77" s="89"/>
      <c r="DD77" s="89"/>
      <c r="DE77" s="89"/>
      <c r="DF77" s="89"/>
      <c r="DG77" s="89"/>
      <c r="DH77" s="89"/>
      <c r="DI77" s="89"/>
      <c r="DJ77" s="89"/>
      <c r="DK77" s="89"/>
      <c r="DL77" s="89"/>
      <c r="DM77" s="89"/>
      <c r="DN77" s="89"/>
    </row>
    <row r="78" spans="1:118" ht="12.95" customHeight="1">
      <c r="A78" s="3"/>
      <c r="B78" s="29">
        <v>1</v>
      </c>
      <c r="C78" s="29"/>
      <c r="D78" s="28" t="s">
        <v>71</v>
      </c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9">
        <v>1</v>
      </c>
      <c r="Y78" s="29"/>
      <c r="Z78" s="29"/>
      <c r="AA78" s="29"/>
      <c r="AB78" s="29"/>
      <c r="AC78" s="29"/>
      <c r="AD78" s="30"/>
      <c r="AE78" s="30"/>
      <c r="AF78" s="30"/>
      <c r="AG78" s="30"/>
      <c r="AH78" s="30"/>
      <c r="AI78" s="30"/>
      <c r="AJ78" s="30"/>
      <c r="AK78" s="29">
        <v>1</v>
      </c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87">
        <v>3.2</v>
      </c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87">
        <v>3.2</v>
      </c>
      <c r="BW78" s="87"/>
      <c r="BX78" s="87"/>
      <c r="BY78" s="87"/>
      <c r="BZ78" s="87"/>
      <c r="CA78" s="87"/>
      <c r="CB78" s="87"/>
      <c r="CC78" s="87"/>
      <c r="CD78" s="87"/>
      <c r="CE78" s="87"/>
      <c r="CF78" s="87"/>
      <c r="CG78" s="87"/>
      <c r="CH78" s="87">
        <f>X78-AW78</f>
        <v>-2.2000000000000002</v>
      </c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87">
        <f>AK78-BV78</f>
        <v>-2.2000000000000002</v>
      </c>
      <c r="DG78" s="30"/>
      <c r="DH78" s="30"/>
      <c r="DI78" s="30"/>
      <c r="DJ78" s="30"/>
      <c r="DK78" s="30"/>
      <c r="DL78" s="30"/>
      <c r="DM78" s="30"/>
      <c r="DN78" s="30"/>
    </row>
    <row r="79" spans="1:118" ht="12.95" customHeight="1">
      <c r="B79" s="3" t="s">
        <v>72</v>
      </c>
    </row>
    <row r="80" spans="1:118" ht="12.95" customHeight="1">
      <c r="B80" s="3" t="s">
        <v>73</v>
      </c>
    </row>
    <row r="81" spans="1:118" ht="12.95" customHeight="1"/>
    <row r="82" spans="1:118" ht="15" customHeight="1">
      <c r="B82" s="26" t="s">
        <v>74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</row>
    <row r="83" spans="1:118" ht="12.95" customHeight="1" thickBot="1">
      <c r="DF83" s="47" t="s">
        <v>20</v>
      </c>
      <c r="DG83" s="47"/>
      <c r="DH83" s="47"/>
      <c r="DI83" s="47"/>
      <c r="DJ83" s="47"/>
      <c r="DK83" s="47"/>
      <c r="DL83" s="47"/>
      <c r="DM83" s="47"/>
    </row>
    <row r="84" spans="1:118" ht="26.1" customHeight="1">
      <c r="A84" s="3"/>
      <c r="B84" s="53" t="s">
        <v>21</v>
      </c>
      <c r="C84" s="53"/>
      <c r="D84" s="92" t="s">
        <v>22</v>
      </c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6" t="s">
        <v>75</v>
      </c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 t="s">
        <v>76</v>
      </c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110" t="s">
        <v>77</v>
      </c>
      <c r="CI84" s="110"/>
      <c r="CJ84" s="110"/>
      <c r="CK84" s="110"/>
      <c r="CL84" s="110"/>
      <c r="CM84" s="110"/>
      <c r="CN84" s="110"/>
      <c r="CO84" s="110"/>
      <c r="CP84" s="110"/>
      <c r="CQ84" s="110"/>
      <c r="CR84" s="110"/>
      <c r="CS84" s="110"/>
      <c r="CT84" s="110"/>
      <c r="CU84" s="110"/>
      <c r="CV84" s="110"/>
      <c r="CW84" s="110"/>
      <c r="CX84" s="110"/>
      <c r="CY84" s="110"/>
      <c r="CZ84" s="110"/>
      <c r="DA84" s="110"/>
      <c r="DB84" s="110"/>
      <c r="DC84" s="110"/>
      <c r="DD84" s="110"/>
      <c r="DE84" s="110"/>
      <c r="DF84" s="110"/>
      <c r="DG84" s="110"/>
      <c r="DH84" s="110"/>
      <c r="DI84" s="110"/>
      <c r="DJ84" s="110"/>
      <c r="DK84" s="110"/>
      <c r="DL84" s="110"/>
      <c r="DM84" s="110"/>
      <c r="DN84" s="110"/>
    </row>
    <row r="85" spans="1:118" ht="26.1" customHeight="1" thickBot="1">
      <c r="B85" s="103"/>
      <c r="C85" s="104"/>
      <c r="D85" s="93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5"/>
      <c r="X85" s="97" t="s">
        <v>26</v>
      </c>
      <c r="Y85" s="97"/>
      <c r="Z85" s="97"/>
      <c r="AA85" s="97"/>
      <c r="AB85" s="97"/>
      <c r="AC85" s="97"/>
      <c r="AD85" s="100" t="s">
        <v>27</v>
      </c>
      <c r="AE85" s="100"/>
      <c r="AF85" s="100"/>
      <c r="AG85" s="100"/>
      <c r="AH85" s="100"/>
      <c r="AI85" s="100"/>
      <c r="AJ85" s="100"/>
      <c r="AK85" s="140" t="s">
        <v>28</v>
      </c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09" t="s">
        <v>26</v>
      </c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  <c r="BH85" s="109"/>
      <c r="BI85" s="41" t="s">
        <v>27</v>
      </c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4" t="s">
        <v>28</v>
      </c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109" t="s">
        <v>26</v>
      </c>
      <c r="CI85" s="109"/>
      <c r="CJ85" s="109"/>
      <c r="CK85" s="109"/>
      <c r="CL85" s="109"/>
      <c r="CM85" s="109"/>
      <c r="CN85" s="109"/>
      <c r="CO85" s="109"/>
      <c r="CP85" s="109"/>
      <c r="CQ85" s="109"/>
      <c r="CR85" s="109"/>
      <c r="CS85" s="109"/>
      <c r="CT85" s="41" t="s">
        <v>27</v>
      </c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140" t="s">
        <v>28</v>
      </c>
      <c r="DG85" s="140"/>
      <c r="DH85" s="140"/>
      <c r="DI85" s="140"/>
      <c r="DJ85" s="140"/>
      <c r="DK85" s="140"/>
      <c r="DL85" s="140"/>
      <c r="DM85" s="140"/>
      <c r="DN85" s="140"/>
    </row>
    <row r="86" spans="1:118" s="7" customFormat="1" ht="15" customHeight="1">
      <c r="A86" s="2"/>
      <c r="B86" s="101"/>
      <c r="C86" s="101"/>
      <c r="D86" s="111" t="s">
        <v>30</v>
      </c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99">
        <f>X88</f>
        <v>59005.5</v>
      </c>
      <c r="Y86" s="99"/>
      <c r="Z86" s="99"/>
      <c r="AA86" s="99"/>
      <c r="AB86" s="99"/>
      <c r="AC86" s="99"/>
      <c r="AD86" s="99">
        <f>AD88</f>
        <v>2286.9</v>
      </c>
      <c r="AE86" s="99"/>
      <c r="AF86" s="99"/>
      <c r="AG86" s="99"/>
      <c r="AH86" s="99"/>
      <c r="AI86" s="99"/>
      <c r="AJ86" s="141"/>
      <c r="AK86" s="99">
        <f>SUM(X86:AJ86)</f>
        <v>61292.4</v>
      </c>
      <c r="AL86" s="99"/>
      <c r="AM86" s="99"/>
      <c r="AN86" s="99"/>
      <c r="AO86" s="99"/>
      <c r="AP86" s="99"/>
      <c r="AQ86" s="99"/>
      <c r="AR86" s="99"/>
      <c r="AS86" s="99"/>
      <c r="AT86" s="99"/>
      <c r="AU86" s="99"/>
      <c r="AV86" s="99"/>
      <c r="AW86" s="139">
        <f>AW88</f>
        <v>24366.9</v>
      </c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>
        <f>BI88</f>
        <v>7096</v>
      </c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>
        <f>AW86+BI86</f>
        <v>31462.9</v>
      </c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105" t="s">
        <v>125</v>
      </c>
      <c r="CI86" s="105"/>
      <c r="CJ86" s="105"/>
      <c r="CK86" s="105"/>
      <c r="CL86" s="105"/>
      <c r="CM86" s="105"/>
      <c r="CN86" s="105"/>
      <c r="CO86" s="105"/>
      <c r="CP86" s="105"/>
      <c r="CQ86" s="105"/>
      <c r="CR86" s="105"/>
      <c r="CS86" s="105"/>
      <c r="CT86" s="105" t="s">
        <v>126</v>
      </c>
      <c r="CU86" s="105"/>
      <c r="CV86" s="105"/>
      <c r="CW86" s="105"/>
      <c r="CX86" s="105"/>
      <c r="CY86" s="105"/>
      <c r="CZ86" s="105"/>
      <c r="DA86" s="105"/>
      <c r="DB86" s="105"/>
      <c r="DC86" s="105"/>
      <c r="DD86" s="105"/>
      <c r="DE86" s="137"/>
      <c r="DF86" s="138" t="s">
        <v>127</v>
      </c>
      <c r="DG86" s="138"/>
      <c r="DH86" s="138"/>
      <c r="DI86" s="138"/>
      <c r="DJ86" s="138"/>
      <c r="DK86" s="138"/>
      <c r="DL86" s="138"/>
      <c r="DM86" s="138"/>
      <c r="DN86" s="138"/>
    </row>
    <row r="87" spans="1:118" s="7" customFormat="1" ht="12.95" customHeight="1">
      <c r="A87" s="2"/>
      <c r="B87" s="107"/>
      <c r="C87" s="107"/>
      <c r="D87" s="108" t="s">
        <v>79</v>
      </c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145"/>
      <c r="AK87" s="99">
        <f>SUM(X87:AJ87)</f>
        <v>0</v>
      </c>
      <c r="AL87" s="99"/>
      <c r="AM87" s="99"/>
      <c r="AN87" s="99"/>
      <c r="AO87" s="99"/>
      <c r="AP87" s="99"/>
      <c r="AQ87" s="99"/>
      <c r="AR87" s="99"/>
      <c r="AS87" s="99"/>
      <c r="AT87" s="99"/>
      <c r="AU87" s="99"/>
      <c r="AV87" s="99"/>
      <c r="AW87" s="146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  <c r="BH87" s="102"/>
      <c r="BI87" s="102"/>
      <c r="BJ87" s="102"/>
      <c r="BK87" s="102"/>
      <c r="BL87" s="102"/>
      <c r="BM87" s="102"/>
      <c r="BN87" s="102"/>
      <c r="BO87" s="102"/>
      <c r="BP87" s="102"/>
      <c r="BQ87" s="102"/>
      <c r="BR87" s="102"/>
      <c r="BS87" s="102"/>
      <c r="BT87" s="102"/>
      <c r="BU87" s="102"/>
      <c r="BV87" s="102"/>
      <c r="BW87" s="102"/>
      <c r="BX87" s="102"/>
      <c r="BY87" s="102"/>
      <c r="BZ87" s="102"/>
      <c r="CA87" s="102"/>
      <c r="CB87" s="102"/>
      <c r="CC87" s="102"/>
      <c r="CD87" s="102"/>
      <c r="CE87" s="102"/>
      <c r="CF87" s="102"/>
      <c r="CG87" s="102"/>
      <c r="CH87" s="142"/>
      <c r="CI87" s="142"/>
      <c r="CJ87" s="142"/>
      <c r="CK87" s="142"/>
      <c r="CL87" s="142"/>
      <c r="CM87" s="142"/>
      <c r="CN87" s="142"/>
      <c r="CO87" s="142"/>
      <c r="CP87" s="142"/>
      <c r="CQ87" s="142"/>
      <c r="CR87" s="142"/>
      <c r="CS87" s="142"/>
      <c r="CT87" s="142"/>
      <c r="CU87" s="142"/>
      <c r="CV87" s="142"/>
      <c r="CW87" s="142"/>
      <c r="CX87" s="142"/>
      <c r="CY87" s="142"/>
      <c r="CZ87" s="142"/>
      <c r="DA87" s="142"/>
      <c r="DB87" s="142"/>
      <c r="DC87" s="142"/>
      <c r="DD87" s="142"/>
      <c r="DE87" s="142"/>
      <c r="DF87" s="143"/>
      <c r="DG87" s="143"/>
      <c r="DH87" s="143"/>
      <c r="DI87" s="143"/>
      <c r="DJ87" s="143"/>
      <c r="DK87" s="143"/>
      <c r="DL87" s="143"/>
      <c r="DM87" s="143"/>
      <c r="DN87" s="143"/>
    </row>
    <row r="88" spans="1:118" s="18" customFormat="1" ht="26.25" customHeight="1">
      <c r="A88" s="3"/>
      <c r="B88" s="106"/>
      <c r="C88" s="106"/>
      <c r="D88" s="82" t="s">
        <v>11</v>
      </c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99">
        <v>59005.5</v>
      </c>
      <c r="Y88" s="99"/>
      <c r="Z88" s="99"/>
      <c r="AA88" s="99"/>
      <c r="AB88" s="99"/>
      <c r="AC88" s="99"/>
      <c r="AD88" s="99">
        <v>2286.9</v>
      </c>
      <c r="AE88" s="99"/>
      <c r="AF88" s="99"/>
      <c r="AG88" s="99"/>
      <c r="AH88" s="99"/>
      <c r="AI88" s="99"/>
      <c r="AJ88" s="141"/>
      <c r="AK88" s="99">
        <f>SUM(X88:AJ88)</f>
        <v>61292.4</v>
      </c>
      <c r="AL88" s="99"/>
      <c r="AM88" s="99"/>
      <c r="AN88" s="99"/>
      <c r="AO88" s="99"/>
      <c r="AP88" s="99"/>
      <c r="AQ88" s="99"/>
      <c r="AR88" s="99"/>
      <c r="AS88" s="99"/>
      <c r="AT88" s="99"/>
      <c r="AU88" s="99"/>
      <c r="AV88" s="99"/>
      <c r="AW88" s="139">
        <v>24366.9</v>
      </c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>
        <v>7096</v>
      </c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>
        <f>AW88+BI88</f>
        <v>31462.9</v>
      </c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144"/>
      <c r="CH88" s="138" t="s">
        <v>125</v>
      </c>
      <c r="CI88" s="138"/>
      <c r="CJ88" s="138"/>
      <c r="CK88" s="138"/>
      <c r="CL88" s="138"/>
      <c r="CM88" s="138"/>
      <c r="CN88" s="138"/>
      <c r="CO88" s="138"/>
      <c r="CP88" s="138"/>
      <c r="CQ88" s="138"/>
      <c r="CR88" s="138"/>
      <c r="CS88" s="138"/>
      <c r="CT88" s="138" t="s">
        <v>126</v>
      </c>
      <c r="CU88" s="138"/>
      <c r="CV88" s="138"/>
      <c r="CW88" s="138"/>
      <c r="CX88" s="138"/>
      <c r="CY88" s="138"/>
      <c r="CZ88" s="138"/>
      <c r="DA88" s="138"/>
      <c r="DB88" s="138"/>
      <c r="DC88" s="138"/>
      <c r="DD88" s="138"/>
      <c r="DE88" s="138"/>
      <c r="DF88" s="138" t="s">
        <v>127</v>
      </c>
      <c r="DG88" s="138"/>
      <c r="DH88" s="138"/>
      <c r="DI88" s="138"/>
      <c r="DJ88" s="138"/>
      <c r="DK88" s="138"/>
      <c r="DL88" s="138"/>
      <c r="DM88" s="138"/>
      <c r="DN88" s="138"/>
    </row>
    <row r="89" spans="1:118" s="13" customFormat="1" ht="12.95" customHeight="1">
      <c r="A89" s="14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147"/>
      <c r="CI89" s="147"/>
      <c r="CJ89" s="147"/>
      <c r="CK89" s="147"/>
      <c r="CL89" s="147"/>
      <c r="CM89" s="147"/>
      <c r="CN89" s="147"/>
      <c r="CO89" s="147"/>
      <c r="CP89" s="147"/>
      <c r="CQ89" s="147"/>
      <c r="CR89" s="147"/>
      <c r="CS89" s="147"/>
      <c r="CT89" s="147"/>
      <c r="CU89" s="147"/>
      <c r="CV89" s="147"/>
      <c r="CW89" s="147"/>
      <c r="CX89" s="147"/>
      <c r="CY89" s="147"/>
      <c r="CZ89" s="147"/>
      <c r="DA89" s="147"/>
      <c r="DB89" s="147"/>
      <c r="DC89" s="147"/>
      <c r="DD89" s="147"/>
      <c r="DE89" s="147"/>
      <c r="DF89" s="147"/>
      <c r="DG89" s="147"/>
      <c r="DH89" s="147"/>
      <c r="DI89" s="147"/>
      <c r="DJ89" s="147"/>
      <c r="DK89" s="147"/>
      <c r="DL89" s="147"/>
      <c r="DM89" s="147"/>
      <c r="DN89" s="147"/>
    </row>
    <row r="90" spans="1:118" s="13" customFormat="1" ht="12.95" customHeight="1">
      <c r="A90" s="14"/>
      <c r="B90" s="51" t="s">
        <v>80</v>
      </c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51"/>
      <c r="CK90" s="51"/>
      <c r="CL90" s="51"/>
      <c r="CM90" s="51"/>
      <c r="CN90" s="51"/>
      <c r="CO90" s="51"/>
      <c r="CP90" s="51"/>
      <c r="CQ90" s="51"/>
      <c r="CR90" s="51"/>
      <c r="CS90" s="51"/>
      <c r="CT90" s="51"/>
      <c r="CU90" s="51"/>
      <c r="CV90" s="51"/>
      <c r="CW90" s="51"/>
      <c r="CX90" s="51"/>
      <c r="CY90" s="51"/>
      <c r="CZ90" s="51"/>
      <c r="DA90" s="51"/>
      <c r="DB90" s="51"/>
      <c r="DC90" s="51"/>
      <c r="DD90" s="51"/>
      <c r="DE90" s="51"/>
      <c r="DF90" s="51"/>
      <c r="DG90" s="51"/>
      <c r="DH90" s="51"/>
      <c r="DI90" s="51"/>
      <c r="DJ90" s="51"/>
      <c r="DK90" s="51"/>
      <c r="DL90" s="51"/>
      <c r="DM90" s="51"/>
      <c r="DN90" s="51"/>
    </row>
    <row r="91" spans="1:118" s="13" customFormat="1" ht="12.95" customHeight="1">
      <c r="A91" s="14"/>
      <c r="B91" s="29">
        <v>1</v>
      </c>
      <c r="C91" s="29"/>
      <c r="D91" s="28" t="s">
        <v>57</v>
      </c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36">
        <v>1</v>
      </c>
      <c r="Y91" s="37"/>
      <c r="Z91" s="37"/>
      <c r="AA91" s="37"/>
      <c r="AB91" s="37"/>
      <c r="AC91" s="38"/>
      <c r="AD91" s="36"/>
      <c r="AE91" s="37"/>
      <c r="AF91" s="37"/>
      <c r="AG91" s="37"/>
      <c r="AH91" s="37"/>
      <c r="AI91" s="37"/>
      <c r="AJ91" s="38"/>
      <c r="AK91" s="36">
        <v>1</v>
      </c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8"/>
      <c r="AW91" s="29">
        <v>1</v>
      </c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29">
        <v>1</v>
      </c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36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8"/>
      <c r="CT91" s="114"/>
      <c r="CU91" s="115"/>
      <c r="CV91" s="115"/>
      <c r="CW91" s="115"/>
      <c r="CX91" s="115"/>
      <c r="CY91" s="115"/>
      <c r="CZ91" s="115"/>
      <c r="DA91" s="115"/>
      <c r="DB91" s="115"/>
      <c r="DC91" s="115"/>
      <c r="DD91" s="115"/>
      <c r="DE91" s="116"/>
      <c r="DF91" s="36"/>
      <c r="DG91" s="37"/>
      <c r="DH91" s="37"/>
      <c r="DI91" s="37"/>
      <c r="DJ91" s="37"/>
      <c r="DK91" s="37"/>
      <c r="DL91" s="37"/>
      <c r="DM91" s="37"/>
      <c r="DN91" s="38"/>
    </row>
    <row r="92" spans="1:118" s="13" customFormat="1" ht="12.95" customHeight="1">
      <c r="A92" s="14"/>
      <c r="B92" s="29">
        <v>2</v>
      </c>
      <c r="C92" s="29"/>
      <c r="D92" s="28" t="s">
        <v>58</v>
      </c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36">
        <v>300</v>
      </c>
      <c r="Y92" s="37"/>
      <c r="Z92" s="37"/>
      <c r="AA92" s="37"/>
      <c r="AB92" s="37"/>
      <c r="AC92" s="38"/>
      <c r="AD92" s="36"/>
      <c r="AE92" s="37"/>
      <c r="AF92" s="37"/>
      <c r="AG92" s="37"/>
      <c r="AH92" s="37"/>
      <c r="AI92" s="37"/>
      <c r="AJ92" s="38"/>
      <c r="AK92" s="36">
        <v>300</v>
      </c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8"/>
      <c r="AW92" s="29">
        <v>300</v>
      </c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29">
        <v>300</v>
      </c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36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8"/>
      <c r="CT92" s="114"/>
      <c r="CU92" s="115"/>
      <c r="CV92" s="115"/>
      <c r="CW92" s="115"/>
      <c r="CX92" s="115"/>
      <c r="CY92" s="115"/>
      <c r="CZ92" s="115"/>
      <c r="DA92" s="115"/>
      <c r="DB92" s="115"/>
      <c r="DC92" s="115"/>
      <c r="DD92" s="115"/>
      <c r="DE92" s="116"/>
      <c r="DF92" s="36"/>
      <c r="DG92" s="37"/>
      <c r="DH92" s="37"/>
      <c r="DI92" s="37"/>
      <c r="DJ92" s="37"/>
      <c r="DK92" s="37"/>
      <c r="DL92" s="37"/>
      <c r="DM92" s="37"/>
      <c r="DN92" s="38"/>
    </row>
    <row r="93" spans="1:118" s="13" customFormat="1" ht="12.95" customHeight="1">
      <c r="A93" s="14"/>
      <c r="B93" s="29">
        <v>3</v>
      </c>
      <c r="C93" s="29"/>
      <c r="D93" s="28" t="s">
        <v>59</v>
      </c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36">
        <v>630.25</v>
      </c>
      <c r="Y93" s="37"/>
      <c r="Z93" s="37"/>
      <c r="AA93" s="37"/>
      <c r="AB93" s="37"/>
      <c r="AC93" s="38"/>
      <c r="AD93" s="36">
        <v>15.5</v>
      </c>
      <c r="AE93" s="37"/>
      <c r="AF93" s="37"/>
      <c r="AG93" s="37"/>
      <c r="AH93" s="37"/>
      <c r="AI93" s="37"/>
      <c r="AJ93" s="38"/>
      <c r="AK93" s="36">
        <v>645.75</v>
      </c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8"/>
      <c r="AW93" s="39">
        <v>632.5</v>
      </c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>
        <v>632.5</v>
      </c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6">
        <v>1</v>
      </c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8"/>
      <c r="CT93" s="114"/>
      <c r="CU93" s="115"/>
      <c r="CV93" s="115"/>
      <c r="CW93" s="115"/>
      <c r="CX93" s="115"/>
      <c r="CY93" s="115"/>
      <c r="CZ93" s="115"/>
      <c r="DA93" s="115"/>
      <c r="DB93" s="115"/>
      <c r="DC93" s="115"/>
      <c r="DD93" s="115"/>
      <c r="DE93" s="116"/>
      <c r="DF93" s="36">
        <v>2</v>
      </c>
      <c r="DG93" s="37"/>
      <c r="DH93" s="37"/>
      <c r="DI93" s="37"/>
      <c r="DJ93" s="37"/>
      <c r="DK93" s="37"/>
      <c r="DL93" s="37"/>
      <c r="DM93" s="37"/>
      <c r="DN93" s="38"/>
    </row>
    <row r="94" spans="1:118" s="13" customFormat="1" ht="12.95" customHeight="1">
      <c r="A94" s="14"/>
      <c r="B94" s="29">
        <v>4</v>
      </c>
      <c r="C94" s="29"/>
      <c r="D94" s="28" t="s">
        <v>60</v>
      </c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36">
        <v>116.25</v>
      </c>
      <c r="Y94" s="37"/>
      <c r="Z94" s="37"/>
      <c r="AA94" s="37"/>
      <c r="AB94" s="37"/>
      <c r="AC94" s="38"/>
      <c r="AD94" s="117">
        <v>4.75</v>
      </c>
      <c r="AE94" s="118"/>
      <c r="AF94" s="118"/>
      <c r="AG94" s="118"/>
      <c r="AH94" s="118"/>
      <c r="AI94" s="118"/>
      <c r="AJ94" s="119"/>
      <c r="AK94" s="36">
        <v>121</v>
      </c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8"/>
      <c r="AW94" s="39">
        <v>125</v>
      </c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87">
        <v>125</v>
      </c>
      <c r="BW94" s="87"/>
      <c r="BX94" s="87"/>
      <c r="BY94" s="87"/>
      <c r="BZ94" s="87"/>
      <c r="CA94" s="87"/>
      <c r="CB94" s="87"/>
      <c r="CC94" s="87"/>
      <c r="CD94" s="87"/>
      <c r="CE94" s="87"/>
      <c r="CF94" s="87"/>
      <c r="CG94" s="87"/>
      <c r="CH94" s="36">
        <v>8</v>
      </c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8"/>
      <c r="CT94" s="114"/>
      <c r="CU94" s="115"/>
      <c r="CV94" s="115"/>
      <c r="CW94" s="115"/>
      <c r="CX94" s="115"/>
      <c r="CY94" s="115"/>
      <c r="CZ94" s="115"/>
      <c r="DA94" s="115"/>
      <c r="DB94" s="115"/>
      <c r="DC94" s="115"/>
      <c r="DD94" s="115"/>
      <c r="DE94" s="116"/>
      <c r="DF94" s="36">
        <v>3</v>
      </c>
      <c r="DG94" s="37"/>
      <c r="DH94" s="37"/>
      <c r="DI94" s="37"/>
      <c r="DJ94" s="37"/>
      <c r="DK94" s="37"/>
      <c r="DL94" s="37"/>
      <c r="DM94" s="37"/>
      <c r="DN94" s="38"/>
    </row>
    <row r="95" spans="1:118" s="13" customFormat="1" ht="12.95" customHeight="1">
      <c r="A95" s="14"/>
      <c r="B95" s="29">
        <v>5</v>
      </c>
      <c r="C95" s="29"/>
      <c r="D95" s="28" t="s">
        <v>106</v>
      </c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7">
        <v>50</v>
      </c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>
        <v>50</v>
      </c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39">
        <v>50</v>
      </c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>
        <v>50</v>
      </c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85"/>
      <c r="CU95" s="85"/>
      <c r="CV95" s="85"/>
      <c r="CW95" s="85"/>
      <c r="CX95" s="85"/>
      <c r="CY95" s="85"/>
      <c r="CZ95" s="85"/>
      <c r="DA95" s="85"/>
      <c r="DB95" s="85"/>
      <c r="DC95" s="85"/>
      <c r="DD95" s="85"/>
      <c r="DE95" s="85"/>
      <c r="DF95" s="27"/>
      <c r="DG95" s="27"/>
      <c r="DH95" s="27"/>
      <c r="DI95" s="27"/>
      <c r="DJ95" s="27"/>
      <c r="DK95" s="27"/>
      <c r="DL95" s="27"/>
      <c r="DM95" s="27"/>
      <c r="DN95" s="27"/>
    </row>
    <row r="96" spans="1:118" s="13" customFormat="1" ht="12.95" customHeight="1">
      <c r="A96" s="14"/>
      <c r="B96" s="51" t="s">
        <v>81</v>
      </c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  <c r="CZ96" s="51"/>
      <c r="DA96" s="51"/>
      <c r="DB96" s="51"/>
      <c r="DC96" s="51"/>
      <c r="DD96" s="51"/>
      <c r="DE96" s="51"/>
      <c r="DF96" s="51"/>
      <c r="DG96" s="51"/>
      <c r="DH96" s="51"/>
      <c r="DI96" s="51"/>
      <c r="DJ96" s="51"/>
      <c r="DK96" s="51"/>
      <c r="DL96" s="51"/>
      <c r="DM96" s="51"/>
      <c r="DN96" s="51"/>
    </row>
    <row r="97" spans="1:118" s="13" customFormat="1" ht="12.95" customHeight="1">
      <c r="A97" s="14"/>
      <c r="B97" s="29">
        <v>1</v>
      </c>
      <c r="C97" s="29"/>
      <c r="D97" s="28" t="s">
        <v>62</v>
      </c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7">
        <v>140667</v>
      </c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>
        <v>140667</v>
      </c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34">
        <v>84478</v>
      </c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4">
        <v>84478</v>
      </c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27">
        <v>-40</v>
      </c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>
        <v>-40</v>
      </c>
      <c r="DG97" s="27"/>
      <c r="DH97" s="27"/>
      <c r="DI97" s="27"/>
      <c r="DJ97" s="27"/>
      <c r="DK97" s="27"/>
      <c r="DL97" s="27"/>
      <c r="DM97" s="27"/>
      <c r="DN97" s="27"/>
    </row>
    <row r="98" spans="1:118" s="13" customFormat="1" ht="14.25" customHeight="1">
      <c r="A98" s="14"/>
      <c r="B98" s="29">
        <v>2</v>
      </c>
      <c r="C98" s="29"/>
      <c r="D98" s="28" t="s">
        <v>64</v>
      </c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7">
        <v>9782</v>
      </c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>
        <v>9782</v>
      </c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34">
        <v>6777</v>
      </c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4">
        <v>6777</v>
      </c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148" t="s">
        <v>123</v>
      </c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148" t="s">
        <v>123</v>
      </c>
      <c r="DG98" s="35"/>
      <c r="DH98" s="35"/>
      <c r="DI98" s="35"/>
      <c r="DJ98" s="35"/>
      <c r="DK98" s="35"/>
      <c r="DL98" s="35"/>
      <c r="DM98" s="35"/>
      <c r="DN98" s="35"/>
    </row>
    <row r="99" spans="1:118" s="13" customFormat="1" ht="27" customHeight="1">
      <c r="A99" s="14"/>
      <c r="B99" s="29">
        <v>3</v>
      </c>
      <c r="C99" s="29"/>
      <c r="D99" s="28" t="s">
        <v>65</v>
      </c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120">
        <v>27.5</v>
      </c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>
        <v>27.5</v>
      </c>
      <c r="AL99" s="120"/>
      <c r="AM99" s="120"/>
      <c r="AN99" s="120"/>
      <c r="AO99" s="120"/>
      <c r="AP99" s="120"/>
      <c r="AQ99" s="120"/>
      <c r="AR99" s="120"/>
      <c r="AS99" s="120"/>
      <c r="AT99" s="120"/>
      <c r="AU99" s="120"/>
      <c r="AV99" s="120"/>
      <c r="AW99" s="90">
        <v>6.2</v>
      </c>
      <c r="AX99" s="90"/>
      <c r="AY99" s="90"/>
      <c r="AZ99" s="90"/>
      <c r="BA99" s="90"/>
      <c r="BB99" s="90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0"/>
      <c r="BN99" s="90"/>
      <c r="BO99" s="90"/>
      <c r="BP99" s="90"/>
      <c r="BQ99" s="90"/>
      <c r="BR99" s="90"/>
      <c r="BS99" s="90"/>
      <c r="BT99" s="90"/>
      <c r="BU99" s="90"/>
      <c r="BV99" s="90">
        <v>6.2</v>
      </c>
      <c r="BW99" s="90"/>
      <c r="BX99" s="90"/>
      <c r="BY99" s="90"/>
      <c r="BZ99" s="90"/>
      <c r="CA99" s="90"/>
      <c r="CB99" s="90"/>
      <c r="CC99" s="90"/>
      <c r="CD99" s="90"/>
      <c r="CE99" s="90"/>
      <c r="CF99" s="90"/>
      <c r="CG99" s="90"/>
      <c r="CH99" s="148" t="s">
        <v>124</v>
      </c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148" t="s">
        <v>124</v>
      </c>
      <c r="DG99" s="35"/>
      <c r="DH99" s="35"/>
      <c r="DI99" s="35"/>
      <c r="DJ99" s="35"/>
      <c r="DK99" s="35"/>
      <c r="DL99" s="35"/>
      <c r="DM99" s="35"/>
      <c r="DN99" s="35"/>
    </row>
    <row r="100" spans="1:118" s="13" customFormat="1" ht="12.95" customHeight="1">
      <c r="A100" s="14"/>
      <c r="B100" s="51" t="s">
        <v>82</v>
      </c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1"/>
      <c r="CL100" s="51"/>
      <c r="CM100" s="51"/>
      <c r="CN100" s="51"/>
      <c r="CO100" s="51"/>
      <c r="CP100" s="51"/>
      <c r="CQ100" s="51"/>
      <c r="CR100" s="51"/>
      <c r="CS100" s="51"/>
      <c r="CT100" s="51"/>
      <c r="CU100" s="51"/>
      <c r="CV100" s="51"/>
      <c r="CW100" s="51"/>
      <c r="CX100" s="51"/>
      <c r="CY100" s="51"/>
      <c r="CZ100" s="51"/>
      <c r="DA100" s="51"/>
      <c r="DB100" s="51"/>
      <c r="DC100" s="51"/>
      <c r="DD100" s="51"/>
      <c r="DE100" s="51"/>
      <c r="DF100" s="51"/>
      <c r="DG100" s="51"/>
      <c r="DH100" s="51"/>
      <c r="DI100" s="51"/>
      <c r="DJ100" s="51"/>
      <c r="DK100" s="51"/>
      <c r="DL100" s="51"/>
      <c r="DM100" s="51"/>
      <c r="DN100" s="51"/>
    </row>
    <row r="101" spans="1:118" s="13" customFormat="1" ht="26.25" customHeight="1">
      <c r="A101" s="14"/>
      <c r="B101" s="29">
        <v>1</v>
      </c>
      <c r="C101" s="29"/>
      <c r="D101" s="28" t="s">
        <v>67</v>
      </c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7">
        <v>338</v>
      </c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>
        <v>338</v>
      </c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9">
        <v>202</v>
      </c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29">
        <v>202</v>
      </c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7">
        <v>-40</v>
      </c>
      <c r="CI101" s="27"/>
      <c r="CJ101" s="27"/>
      <c r="CK101" s="27"/>
      <c r="CL101" s="27"/>
      <c r="CM101" s="27"/>
      <c r="CN101" s="27"/>
      <c r="CO101" s="27"/>
      <c r="CP101" s="27"/>
      <c r="CQ101" s="27"/>
      <c r="CR101" s="27"/>
      <c r="CS101" s="27"/>
      <c r="CT101" s="27"/>
      <c r="CU101" s="27"/>
      <c r="CV101" s="27"/>
      <c r="CW101" s="27"/>
      <c r="CX101" s="27"/>
      <c r="CY101" s="27"/>
      <c r="CZ101" s="27"/>
      <c r="DA101" s="27"/>
      <c r="DB101" s="27"/>
      <c r="DC101" s="27"/>
      <c r="DD101" s="27"/>
      <c r="DE101" s="27"/>
      <c r="DF101" s="27">
        <v>-40</v>
      </c>
      <c r="DG101" s="27"/>
      <c r="DH101" s="27"/>
      <c r="DI101" s="27"/>
      <c r="DJ101" s="27"/>
      <c r="DK101" s="27"/>
      <c r="DL101" s="27"/>
      <c r="DM101" s="27"/>
      <c r="DN101" s="27"/>
    </row>
    <row r="102" spans="1:118" s="13" customFormat="1" ht="27" customHeight="1">
      <c r="A102" s="14"/>
      <c r="B102" s="29">
        <v>2</v>
      </c>
      <c r="C102" s="29"/>
      <c r="D102" s="28" t="s">
        <v>68</v>
      </c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7">
        <v>339</v>
      </c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>
        <v>339</v>
      </c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9">
        <v>124</v>
      </c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29">
        <v>124</v>
      </c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7">
        <v>-63</v>
      </c>
      <c r="CI102" s="27"/>
      <c r="CJ102" s="27"/>
      <c r="CK102" s="27"/>
      <c r="CL102" s="27"/>
      <c r="CM102" s="27"/>
      <c r="CN102" s="27"/>
      <c r="CO102" s="27"/>
      <c r="CP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  <c r="DF102" s="27">
        <v>-63</v>
      </c>
      <c r="DG102" s="27"/>
      <c r="DH102" s="27"/>
      <c r="DI102" s="27"/>
      <c r="DJ102" s="27"/>
      <c r="DK102" s="27"/>
      <c r="DL102" s="27"/>
      <c r="DM102" s="27"/>
      <c r="DN102" s="27"/>
    </row>
    <row r="103" spans="1:118" s="13" customFormat="1" ht="26.25" customHeight="1">
      <c r="A103" s="14"/>
      <c r="B103" s="29">
        <v>3</v>
      </c>
      <c r="C103" s="29"/>
      <c r="D103" s="28" t="s">
        <v>69</v>
      </c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7">
        <v>9.6</v>
      </c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>
        <v>9.6</v>
      </c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87">
        <v>9.6</v>
      </c>
      <c r="AX103" s="87"/>
      <c r="AY103" s="87"/>
      <c r="AZ103" s="87"/>
      <c r="BA103" s="87"/>
      <c r="BB103" s="87"/>
      <c r="BC103" s="87"/>
      <c r="BD103" s="87"/>
      <c r="BE103" s="87"/>
      <c r="BF103" s="87"/>
      <c r="BG103" s="87"/>
      <c r="BH103" s="87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87">
        <v>9.6</v>
      </c>
      <c r="BW103" s="87"/>
      <c r="BX103" s="87"/>
      <c r="BY103" s="87"/>
      <c r="BZ103" s="87"/>
      <c r="CA103" s="87"/>
      <c r="CB103" s="87"/>
      <c r="CC103" s="87"/>
      <c r="CD103" s="87"/>
      <c r="CE103" s="87"/>
      <c r="CF103" s="87"/>
      <c r="CG103" s="87"/>
      <c r="CH103" s="27"/>
      <c r="CI103" s="27"/>
      <c r="CJ103" s="27"/>
      <c r="CK103" s="27"/>
      <c r="CL103" s="27"/>
      <c r="CM103" s="27"/>
      <c r="CN103" s="27"/>
      <c r="CO103" s="27"/>
      <c r="CP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  <c r="DH103" s="27"/>
      <c r="DI103" s="27"/>
      <c r="DJ103" s="27"/>
      <c r="DK103" s="27"/>
      <c r="DL103" s="27"/>
      <c r="DM103" s="27"/>
      <c r="DN103" s="27"/>
    </row>
    <row r="104" spans="1:118" s="13" customFormat="1" ht="12.95" customHeight="1">
      <c r="A104" s="14"/>
      <c r="B104" s="51" t="s">
        <v>83</v>
      </c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1"/>
      <c r="CM104" s="51"/>
      <c r="CN104" s="51"/>
      <c r="CO104" s="51"/>
      <c r="CP104" s="51"/>
      <c r="CQ104" s="51"/>
      <c r="CR104" s="51"/>
      <c r="CS104" s="51"/>
      <c r="CT104" s="51"/>
      <c r="CU104" s="51"/>
      <c r="CV104" s="51"/>
      <c r="CW104" s="51"/>
      <c r="CX104" s="51"/>
      <c r="CY104" s="51"/>
      <c r="CZ104" s="51"/>
      <c r="DA104" s="51"/>
      <c r="DB104" s="51"/>
      <c r="DC104" s="51"/>
      <c r="DD104" s="51"/>
      <c r="DE104" s="51"/>
      <c r="DF104" s="51"/>
      <c r="DG104" s="51"/>
      <c r="DH104" s="51"/>
      <c r="DI104" s="51"/>
      <c r="DJ104" s="51"/>
      <c r="DK104" s="51"/>
      <c r="DL104" s="51"/>
      <c r="DM104" s="51"/>
      <c r="DN104" s="51"/>
    </row>
    <row r="105" spans="1:118" s="13" customFormat="1" ht="12.95" customHeight="1">
      <c r="A105" s="14"/>
      <c r="B105" s="29">
        <v>1</v>
      </c>
      <c r="C105" s="29"/>
      <c r="D105" s="28" t="s">
        <v>71</v>
      </c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7">
        <v>2</v>
      </c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>
        <v>2</v>
      </c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87">
        <v>3.2</v>
      </c>
      <c r="AX105" s="87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87">
        <v>3.2</v>
      </c>
      <c r="BW105" s="87"/>
      <c r="BX105" s="87"/>
      <c r="BY105" s="87"/>
      <c r="BZ105" s="87"/>
      <c r="CA105" s="87"/>
      <c r="CB105" s="87"/>
      <c r="CC105" s="87"/>
      <c r="CD105" s="87"/>
      <c r="CE105" s="87"/>
      <c r="CF105" s="87"/>
      <c r="CG105" s="87"/>
      <c r="CH105" s="27">
        <v>1.2</v>
      </c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  <c r="CS105" s="27"/>
      <c r="CT105" s="27"/>
      <c r="CU105" s="27"/>
      <c r="CV105" s="27"/>
      <c r="CW105" s="27"/>
      <c r="CX105" s="27"/>
      <c r="CY105" s="27"/>
      <c r="CZ105" s="27"/>
      <c r="DA105" s="27"/>
      <c r="DB105" s="27"/>
      <c r="DC105" s="27"/>
      <c r="DD105" s="27"/>
      <c r="DE105" s="27"/>
      <c r="DF105" s="27">
        <v>1.2</v>
      </c>
      <c r="DG105" s="27"/>
      <c r="DH105" s="27"/>
      <c r="DI105" s="27"/>
      <c r="DJ105" s="27"/>
      <c r="DK105" s="27"/>
      <c r="DL105" s="27"/>
      <c r="DM105" s="27"/>
      <c r="DN105" s="27"/>
    </row>
    <row r="106" spans="1:118" s="13" customFormat="1" ht="12.95" customHeight="1">
      <c r="A106" s="14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</row>
    <row r="107" spans="1:118" ht="12.95" customHeight="1"/>
    <row r="108" spans="1:118" ht="15" customHeight="1">
      <c r="B108" s="26" t="s">
        <v>84</v>
      </c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</row>
    <row r="109" spans="1:118" ht="63" customHeight="1">
      <c r="A109" s="3"/>
      <c r="B109" s="121" t="s">
        <v>85</v>
      </c>
      <c r="C109" s="121"/>
      <c r="D109" s="121" t="s">
        <v>22</v>
      </c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 t="s">
        <v>86</v>
      </c>
      <c r="Y109" s="121"/>
      <c r="Z109" s="121"/>
      <c r="AA109" s="121"/>
      <c r="AB109" s="121"/>
      <c r="AC109" s="121"/>
      <c r="AD109" s="121"/>
      <c r="AE109" s="121"/>
      <c r="AF109" s="121"/>
      <c r="AG109" s="121" t="s">
        <v>87</v>
      </c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21"/>
      <c r="AV109" s="121"/>
      <c r="AW109" s="121" t="s">
        <v>88</v>
      </c>
      <c r="AX109" s="121"/>
      <c r="AY109" s="121"/>
      <c r="AZ109" s="121"/>
      <c r="BA109" s="121"/>
      <c r="BB109" s="121"/>
      <c r="BC109" s="121"/>
      <c r="BD109" s="121"/>
      <c r="BE109" s="121"/>
      <c r="BF109" s="121"/>
      <c r="BG109" s="121"/>
      <c r="BH109" s="121"/>
      <c r="BI109" s="121"/>
      <c r="BJ109" s="121"/>
      <c r="BK109" s="121"/>
      <c r="BL109" s="121"/>
      <c r="BM109" s="121"/>
      <c r="BN109" s="121"/>
      <c r="BO109" s="121" t="s">
        <v>25</v>
      </c>
      <c r="BP109" s="121"/>
      <c r="BQ109" s="121"/>
      <c r="BR109" s="121"/>
      <c r="BS109" s="121"/>
      <c r="BT109" s="121"/>
      <c r="BU109" s="121"/>
      <c r="BV109" s="121"/>
      <c r="BW109" s="121"/>
      <c r="BX109" s="121"/>
      <c r="BY109" s="121"/>
      <c r="BZ109" s="121"/>
      <c r="CA109" s="121"/>
      <c r="CB109" s="121"/>
      <c r="CC109" s="121"/>
      <c r="CD109" s="121"/>
      <c r="CE109" s="121"/>
      <c r="CF109" s="121"/>
      <c r="CG109" s="121"/>
      <c r="CH109" s="121" t="s">
        <v>90</v>
      </c>
      <c r="CI109" s="121"/>
      <c r="CJ109" s="121"/>
      <c r="CK109" s="121"/>
      <c r="CL109" s="121"/>
      <c r="CM109" s="121"/>
      <c r="CN109" s="121"/>
      <c r="CO109" s="121"/>
      <c r="CP109" s="121"/>
      <c r="CQ109" s="121"/>
      <c r="CR109" s="121"/>
      <c r="CS109" s="121"/>
      <c r="CT109" s="121"/>
      <c r="CU109" s="121"/>
      <c r="CV109" s="121"/>
      <c r="CW109" s="121"/>
      <c r="CX109" s="121"/>
      <c r="CY109" s="121"/>
      <c r="CZ109" s="121" t="s">
        <v>91</v>
      </c>
      <c r="DA109" s="121"/>
      <c r="DB109" s="121"/>
      <c r="DC109" s="121"/>
      <c r="DD109" s="121"/>
      <c r="DE109" s="121"/>
      <c r="DF109" s="121"/>
      <c r="DG109" s="121"/>
      <c r="DH109" s="121"/>
      <c r="DI109" s="121"/>
      <c r="DJ109" s="121"/>
      <c r="DK109" s="121"/>
      <c r="DL109" s="121"/>
      <c r="DM109" s="121"/>
      <c r="DN109" s="121"/>
    </row>
    <row r="110" spans="1:118" ht="12.95" customHeight="1">
      <c r="B110" s="122">
        <v>1</v>
      </c>
      <c r="C110" s="122"/>
      <c r="D110" s="122">
        <v>2</v>
      </c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>
        <v>3</v>
      </c>
      <c r="Y110" s="122"/>
      <c r="Z110" s="122"/>
      <c r="AA110" s="122"/>
      <c r="AB110" s="122"/>
      <c r="AC110" s="122"/>
      <c r="AD110" s="122"/>
      <c r="AE110" s="122"/>
      <c r="AF110" s="122"/>
      <c r="AG110" s="122">
        <v>4</v>
      </c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>
        <v>5</v>
      </c>
      <c r="AX110" s="122"/>
      <c r="AY110" s="122"/>
      <c r="AZ110" s="122"/>
      <c r="BA110" s="122"/>
      <c r="BB110" s="122"/>
      <c r="BC110" s="122"/>
      <c r="BD110" s="122"/>
      <c r="BE110" s="122"/>
      <c r="BF110" s="122"/>
      <c r="BG110" s="122"/>
      <c r="BH110" s="122"/>
      <c r="BI110" s="122"/>
      <c r="BJ110" s="122"/>
      <c r="BK110" s="122"/>
      <c r="BL110" s="122"/>
      <c r="BM110" s="122"/>
      <c r="BN110" s="122"/>
      <c r="BO110" s="121" t="s">
        <v>92</v>
      </c>
      <c r="BP110" s="121"/>
      <c r="BQ110" s="121"/>
      <c r="BR110" s="121"/>
      <c r="BS110" s="121"/>
      <c r="BT110" s="121"/>
      <c r="BU110" s="121"/>
      <c r="BV110" s="121"/>
      <c r="BW110" s="121"/>
      <c r="BX110" s="121"/>
      <c r="BY110" s="121"/>
      <c r="BZ110" s="121"/>
      <c r="CA110" s="121"/>
      <c r="CB110" s="121"/>
      <c r="CC110" s="121"/>
      <c r="CD110" s="121"/>
      <c r="CE110" s="121"/>
      <c r="CF110" s="121"/>
      <c r="CG110" s="121"/>
      <c r="CH110" s="122">
        <v>7</v>
      </c>
      <c r="CI110" s="122"/>
      <c r="CJ110" s="122"/>
      <c r="CK110" s="122"/>
      <c r="CL110" s="122"/>
      <c r="CM110" s="122"/>
      <c r="CN110" s="122"/>
      <c r="CO110" s="122"/>
      <c r="CP110" s="122"/>
      <c r="CQ110" s="122"/>
      <c r="CR110" s="122"/>
      <c r="CS110" s="122"/>
      <c r="CT110" s="122"/>
      <c r="CU110" s="122"/>
      <c r="CV110" s="122"/>
      <c r="CW110" s="122"/>
      <c r="CX110" s="122"/>
      <c r="CY110" s="122"/>
      <c r="CZ110" s="121" t="s">
        <v>93</v>
      </c>
      <c r="DA110" s="121"/>
      <c r="DB110" s="121"/>
      <c r="DC110" s="121"/>
      <c r="DD110" s="121"/>
      <c r="DE110" s="121"/>
      <c r="DF110" s="121"/>
      <c r="DG110" s="121"/>
      <c r="DH110" s="121"/>
      <c r="DI110" s="121"/>
      <c r="DJ110" s="121"/>
      <c r="DK110" s="121"/>
      <c r="DL110" s="121"/>
      <c r="DM110" s="121"/>
      <c r="DN110" s="121"/>
    </row>
    <row r="111" spans="1:118" ht="12.95" customHeight="1">
      <c r="A111" s="3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</row>
    <row r="112" spans="1:118" ht="12.95" customHeight="1">
      <c r="A112" s="3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</row>
    <row r="113" spans="1:118" s="7" customFormat="1" ht="26.1" customHeight="1">
      <c r="A113" s="2"/>
      <c r="B113" s="121" t="s">
        <v>94</v>
      </c>
      <c r="C113" s="121"/>
      <c r="D113" s="121" t="s">
        <v>95</v>
      </c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 t="s">
        <v>37</v>
      </c>
      <c r="Y113" s="121"/>
      <c r="Z113" s="121"/>
      <c r="AA113" s="121"/>
      <c r="AB113" s="121"/>
      <c r="AC113" s="121"/>
      <c r="AD113" s="121"/>
      <c r="AE113" s="121"/>
      <c r="AF113" s="121"/>
      <c r="AG113" s="123"/>
      <c r="AH113" s="123"/>
      <c r="AI113" s="123"/>
      <c r="AJ113" s="123"/>
      <c r="AK113" s="123"/>
      <c r="AL113" s="123"/>
      <c r="AM113" s="123"/>
      <c r="AN113" s="123"/>
      <c r="AO113" s="123"/>
      <c r="AP113" s="123"/>
      <c r="AQ113" s="123"/>
      <c r="AR113" s="123"/>
      <c r="AS113" s="123"/>
      <c r="AT113" s="123"/>
      <c r="AU113" s="123"/>
      <c r="AV113" s="123"/>
      <c r="AW113" s="123"/>
      <c r="AX113" s="123"/>
      <c r="AY113" s="123"/>
      <c r="AZ113" s="123"/>
      <c r="BA113" s="123"/>
      <c r="BB113" s="123"/>
      <c r="BC113" s="123"/>
      <c r="BD113" s="123"/>
      <c r="BE113" s="123"/>
      <c r="BF113" s="123"/>
      <c r="BG113" s="123"/>
      <c r="BH113" s="123"/>
      <c r="BI113" s="123"/>
      <c r="BJ113" s="123"/>
      <c r="BK113" s="123"/>
      <c r="BL113" s="123"/>
      <c r="BM113" s="123"/>
      <c r="BN113" s="123"/>
      <c r="BO113" s="123"/>
      <c r="BP113" s="123"/>
      <c r="BQ113" s="123"/>
      <c r="BR113" s="123"/>
      <c r="BS113" s="123"/>
      <c r="BT113" s="123"/>
      <c r="BU113" s="123"/>
      <c r="BV113" s="123"/>
      <c r="BW113" s="123"/>
      <c r="BX113" s="123"/>
      <c r="BY113" s="123"/>
      <c r="BZ113" s="123"/>
      <c r="CA113" s="123"/>
      <c r="CB113" s="123"/>
      <c r="CC113" s="123"/>
      <c r="CD113" s="123"/>
      <c r="CE113" s="123"/>
      <c r="CF113" s="123"/>
      <c r="CG113" s="123"/>
      <c r="CH113" s="121" t="s">
        <v>37</v>
      </c>
      <c r="CI113" s="121"/>
      <c r="CJ113" s="121"/>
      <c r="CK113" s="121"/>
      <c r="CL113" s="121"/>
      <c r="CM113" s="121"/>
      <c r="CN113" s="121"/>
      <c r="CO113" s="121"/>
      <c r="CP113" s="121"/>
      <c r="CQ113" s="121"/>
      <c r="CR113" s="121"/>
      <c r="CS113" s="121"/>
      <c r="CT113" s="121"/>
      <c r="CU113" s="121"/>
      <c r="CV113" s="121"/>
      <c r="CW113" s="121"/>
      <c r="CX113" s="121"/>
      <c r="CY113" s="121"/>
      <c r="CZ113" s="121" t="s">
        <v>37</v>
      </c>
      <c r="DA113" s="121"/>
      <c r="DB113" s="121"/>
      <c r="DC113" s="121"/>
      <c r="DD113" s="121"/>
      <c r="DE113" s="121"/>
      <c r="DF113" s="121"/>
      <c r="DG113" s="121"/>
      <c r="DH113" s="121"/>
      <c r="DI113" s="121"/>
      <c r="DJ113" s="121"/>
      <c r="DK113" s="121"/>
      <c r="DL113" s="121"/>
      <c r="DM113" s="121"/>
      <c r="DN113" s="121"/>
    </row>
    <row r="114" spans="1:118" ht="12.95" customHeight="1"/>
    <row r="115" spans="1:118" ht="15" customHeight="1">
      <c r="B115" s="26" t="s">
        <v>99</v>
      </c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</row>
    <row r="116" spans="1:118" ht="12.95" customHeight="1"/>
    <row r="117" spans="1:118" ht="15" customHeight="1">
      <c r="B117" s="26" t="s">
        <v>98</v>
      </c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</row>
    <row r="118" spans="1:118" ht="12.95" customHeight="1"/>
    <row r="119" spans="1:118" ht="15" customHeight="1">
      <c r="B119" s="127" t="s">
        <v>96</v>
      </c>
      <c r="C119" s="127"/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27"/>
      <c r="BC119" s="127"/>
      <c r="BD119" s="127"/>
      <c r="BE119" s="127"/>
      <c r="BF119" s="127"/>
      <c r="BG119" s="127"/>
      <c r="BH119" s="127"/>
      <c r="BI119" s="127"/>
      <c r="BJ119" s="127"/>
      <c r="BK119" s="127"/>
      <c r="BL119" s="127"/>
      <c r="BM119" s="127"/>
      <c r="BN119" s="127"/>
      <c r="BO119" s="127"/>
      <c r="BP119" s="127"/>
      <c r="BQ119" s="127"/>
      <c r="BR119" s="127"/>
      <c r="BS119" s="127"/>
      <c r="BT119" s="127"/>
      <c r="BU119" s="127"/>
      <c r="BV119" s="127"/>
      <c r="BW119" s="127"/>
      <c r="BX119" s="127"/>
      <c r="BY119" s="127"/>
      <c r="BZ119" s="127"/>
      <c r="CA119" s="127"/>
      <c r="CB119" s="127"/>
      <c r="CC119" s="127"/>
      <c r="CD119" s="127"/>
      <c r="CE119" s="127"/>
      <c r="CF119" s="127"/>
      <c r="CG119" s="127"/>
      <c r="CH119" s="127"/>
      <c r="CI119" s="127"/>
      <c r="CJ119" s="127"/>
      <c r="CK119" s="127"/>
      <c r="CL119" s="127"/>
      <c r="CM119" s="127"/>
      <c r="CN119" s="127"/>
      <c r="CO119" s="127"/>
      <c r="CP119" s="127"/>
      <c r="CQ119" s="127"/>
      <c r="CR119" s="127"/>
      <c r="CS119" s="127"/>
      <c r="CT119" s="127"/>
      <c r="CU119" s="127"/>
      <c r="CV119" s="127"/>
      <c r="CW119" s="127"/>
      <c r="CX119" s="127"/>
      <c r="CY119" s="127"/>
      <c r="CZ119" s="127"/>
      <c r="DA119" s="127"/>
      <c r="DB119" s="127"/>
      <c r="DC119" s="127"/>
      <c r="DD119" s="127"/>
      <c r="DE119" s="127"/>
      <c r="DF119" s="127"/>
      <c r="DG119" s="127"/>
      <c r="DH119" s="127"/>
      <c r="DI119" s="127"/>
      <c r="DJ119" s="127"/>
      <c r="DK119" s="127"/>
      <c r="DL119" s="127"/>
      <c r="DM119" s="127"/>
      <c r="DN119" s="127"/>
    </row>
    <row r="120" spans="1:118" ht="12.95" customHeight="1"/>
    <row r="121" spans="1:118" ht="12.95" customHeight="1">
      <c r="B121" s="124" t="s">
        <v>101</v>
      </c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  <c r="AA121" s="124"/>
      <c r="AB121" s="124"/>
      <c r="AC121" s="124"/>
      <c r="AD121" s="124"/>
      <c r="AE121" s="124"/>
      <c r="AF121" s="124"/>
      <c r="AG121" s="124"/>
      <c r="AH121" s="124"/>
      <c r="AI121" s="124"/>
      <c r="AJ121" s="124"/>
      <c r="AK121" s="124"/>
      <c r="AL121" s="124"/>
      <c r="AM121" s="124"/>
      <c r="AN121" s="124"/>
      <c r="AO121" s="124"/>
      <c r="AP121" s="124"/>
      <c r="AQ121" s="124"/>
      <c r="AR121" s="124"/>
      <c r="AS121" s="124"/>
      <c r="AT121" s="124"/>
      <c r="AU121" s="124"/>
      <c r="AV121" s="124"/>
      <c r="AW121" s="124"/>
      <c r="AX121" s="124"/>
      <c r="AY121" s="124"/>
      <c r="AZ121" s="124"/>
      <c r="BA121" s="124"/>
      <c r="BB121" s="124"/>
      <c r="BC121" s="124"/>
      <c r="BD121" s="124"/>
      <c r="BE121" s="124"/>
      <c r="BF121" s="124"/>
      <c r="BG121" s="124"/>
      <c r="BH121" s="124"/>
      <c r="BI121" s="124"/>
      <c r="BJ121" s="124"/>
      <c r="BK121" s="124"/>
      <c r="BL121" s="124"/>
      <c r="BM121" s="124"/>
      <c r="BN121" s="124"/>
      <c r="BO121" s="124"/>
      <c r="BP121" s="124"/>
      <c r="BQ121" s="124"/>
      <c r="BR121" s="124"/>
      <c r="BS121" s="124"/>
      <c r="BT121" s="124"/>
      <c r="BU121" s="124"/>
      <c r="BV121" s="124"/>
      <c r="BW121" s="124"/>
      <c r="BX121" s="124"/>
      <c r="BY121" s="124"/>
      <c r="BZ121" s="124"/>
      <c r="CA121" s="124"/>
      <c r="CB121" s="124"/>
      <c r="CC121" s="124"/>
      <c r="CD121" s="124"/>
      <c r="CE121" s="124"/>
      <c r="CF121" s="124"/>
      <c r="CG121" s="124"/>
      <c r="CH121" s="124"/>
      <c r="CI121" s="124"/>
      <c r="CJ121" s="124"/>
      <c r="CK121" s="124"/>
      <c r="CL121" s="124"/>
      <c r="CM121" s="124"/>
      <c r="CN121" s="124"/>
      <c r="CO121" s="124"/>
      <c r="CP121" s="124"/>
      <c r="CQ121" s="124"/>
      <c r="CR121" s="124"/>
      <c r="CS121" s="124"/>
      <c r="CT121" s="124"/>
      <c r="CU121" s="124"/>
      <c r="CV121" s="124"/>
      <c r="CW121" s="124"/>
      <c r="CX121" s="124"/>
      <c r="CY121" s="124"/>
      <c r="CZ121" s="124"/>
      <c r="DA121" s="124"/>
      <c r="DB121" s="124"/>
      <c r="DC121" s="124"/>
      <c r="DD121" s="124"/>
      <c r="DE121" s="124"/>
      <c r="DF121" s="124"/>
      <c r="DG121" s="124"/>
      <c r="DH121" s="124"/>
      <c r="DI121" s="124"/>
      <c r="DJ121" s="124"/>
      <c r="DK121" s="124"/>
      <c r="DL121" s="124"/>
      <c r="DM121" s="124"/>
      <c r="DN121" s="124"/>
    </row>
    <row r="122" spans="1:118" ht="12.95" customHeight="1"/>
    <row r="123" spans="1:118" ht="26.25" customHeight="1">
      <c r="B123" s="129" t="s">
        <v>115</v>
      </c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129"/>
      <c r="AO123" s="129"/>
      <c r="AP123" s="129"/>
      <c r="AQ123" s="129"/>
      <c r="AR123" s="129"/>
      <c r="AS123" s="129"/>
      <c r="AT123" s="129"/>
      <c r="AU123" s="129"/>
      <c r="AV123" s="129"/>
      <c r="AW123" s="129"/>
      <c r="AX123" s="129"/>
      <c r="AY123" s="129"/>
      <c r="AZ123" s="129"/>
      <c r="BA123" s="129"/>
      <c r="BB123" s="129"/>
      <c r="BC123" s="129"/>
      <c r="BD123" s="129"/>
      <c r="BE123" s="129"/>
      <c r="BF123" s="129"/>
      <c r="BG123" s="129"/>
      <c r="BH123" s="129"/>
      <c r="BI123" s="129"/>
      <c r="BJ123" s="129"/>
      <c r="BK123" s="129"/>
      <c r="BL123" s="129"/>
      <c r="BM123" s="129"/>
      <c r="BN123" s="129"/>
      <c r="BO123" s="129"/>
      <c r="BP123" s="129"/>
      <c r="BQ123" s="129"/>
      <c r="BR123" s="129"/>
      <c r="BS123" s="129"/>
      <c r="BT123" s="129"/>
      <c r="BU123" s="129"/>
      <c r="BV123" s="129"/>
      <c r="BW123" s="129"/>
      <c r="BX123" s="129"/>
      <c r="BY123" s="129"/>
      <c r="BZ123" s="129"/>
      <c r="CA123" s="129"/>
      <c r="CB123" s="129"/>
      <c r="CC123" s="129"/>
      <c r="CD123" s="129"/>
      <c r="CE123" s="129"/>
      <c r="CF123" s="129"/>
      <c r="CG123" s="129"/>
      <c r="CH123" s="129"/>
      <c r="CI123" s="129"/>
      <c r="CJ123" s="129"/>
      <c r="CK123" s="129"/>
      <c r="CL123" s="129"/>
      <c r="CM123" s="129"/>
      <c r="CN123" s="129"/>
      <c r="CO123" s="129"/>
      <c r="CP123" s="129"/>
      <c r="CQ123" s="129"/>
      <c r="CR123" s="129"/>
      <c r="CS123" s="129"/>
      <c r="CT123" s="129"/>
      <c r="CU123" s="129"/>
      <c r="CV123" s="129"/>
      <c r="CW123" s="129"/>
      <c r="CX123" s="129"/>
      <c r="CY123" s="129"/>
      <c r="CZ123" s="129"/>
      <c r="DA123" s="129"/>
      <c r="DB123" s="129"/>
      <c r="DC123" s="129"/>
      <c r="DD123" s="129"/>
      <c r="DE123" s="129"/>
      <c r="DF123" s="129"/>
      <c r="DG123" s="129"/>
      <c r="DH123" s="129"/>
      <c r="DI123" s="129"/>
      <c r="DJ123" s="129"/>
      <c r="DK123" s="129"/>
      <c r="DL123" s="129"/>
      <c r="DM123" s="129"/>
      <c r="DN123" s="129"/>
    </row>
    <row r="124" spans="1:118" ht="12.95" customHeight="1"/>
    <row r="125" spans="1:118" ht="12.95" customHeight="1">
      <c r="B125" s="124" t="s">
        <v>100</v>
      </c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  <c r="AA125" s="124"/>
      <c r="AB125" s="124"/>
      <c r="AC125" s="124"/>
      <c r="AD125" s="124"/>
      <c r="AE125" s="124"/>
      <c r="AF125" s="124"/>
      <c r="AG125" s="124"/>
      <c r="AH125" s="124"/>
      <c r="AI125" s="124"/>
      <c r="AJ125" s="124"/>
      <c r="AK125" s="124"/>
      <c r="AL125" s="124"/>
      <c r="AM125" s="124"/>
      <c r="AN125" s="124"/>
      <c r="AO125" s="124"/>
      <c r="AP125" s="124"/>
      <c r="AQ125" s="124"/>
      <c r="AR125" s="124"/>
      <c r="AS125" s="124"/>
      <c r="AT125" s="124"/>
      <c r="AU125" s="124"/>
      <c r="AV125" s="124"/>
      <c r="AW125" s="124"/>
      <c r="AX125" s="124"/>
      <c r="AY125" s="124"/>
      <c r="AZ125" s="124"/>
      <c r="BA125" s="124"/>
      <c r="BB125" s="124"/>
      <c r="BC125" s="124"/>
      <c r="BD125" s="124"/>
      <c r="BE125" s="124"/>
      <c r="BF125" s="124"/>
      <c r="BG125" s="124"/>
      <c r="BH125" s="124"/>
      <c r="BI125" s="124"/>
      <c r="BJ125" s="124"/>
      <c r="BK125" s="124"/>
      <c r="BL125" s="124"/>
      <c r="BM125" s="124"/>
      <c r="BN125" s="124"/>
      <c r="BO125" s="124"/>
      <c r="BP125" s="124"/>
      <c r="BQ125" s="124"/>
      <c r="BR125" s="124"/>
      <c r="BS125" s="124"/>
      <c r="BT125" s="124"/>
      <c r="BU125" s="124"/>
      <c r="BV125" s="124"/>
      <c r="BW125" s="124"/>
      <c r="BX125" s="124"/>
      <c r="BY125" s="124"/>
      <c r="BZ125" s="124"/>
      <c r="CA125" s="124"/>
      <c r="CB125" s="124"/>
      <c r="CC125" s="124"/>
      <c r="CD125" s="124"/>
      <c r="CE125" s="124"/>
      <c r="CF125" s="124"/>
      <c r="CG125" s="124"/>
      <c r="CH125" s="124"/>
      <c r="CI125" s="124"/>
      <c r="CJ125" s="124"/>
      <c r="CK125" s="124"/>
      <c r="CL125" s="124"/>
      <c r="CM125" s="124"/>
      <c r="CN125" s="124"/>
      <c r="CO125" s="124"/>
      <c r="CP125" s="124"/>
      <c r="CQ125" s="124"/>
      <c r="CR125" s="124"/>
      <c r="CS125" s="124"/>
      <c r="CT125" s="124"/>
      <c r="CU125" s="124"/>
      <c r="CV125" s="124"/>
      <c r="CW125" s="124"/>
      <c r="CX125" s="124"/>
      <c r="CY125" s="124"/>
      <c r="CZ125" s="124"/>
      <c r="DA125" s="124"/>
      <c r="DB125" s="124"/>
      <c r="DC125" s="124"/>
      <c r="DD125" s="124"/>
      <c r="DE125" s="124"/>
      <c r="DF125" s="124"/>
      <c r="DG125" s="124"/>
      <c r="DH125" s="124"/>
      <c r="DI125" s="124"/>
      <c r="DJ125" s="124"/>
      <c r="DK125" s="124"/>
      <c r="DL125" s="124"/>
      <c r="DM125" s="124"/>
      <c r="DN125" s="124"/>
    </row>
    <row r="126" spans="1:118" ht="12.95" customHeight="1"/>
    <row r="127" spans="1:118" ht="12.95" customHeight="1">
      <c r="B127" s="124" t="s">
        <v>97</v>
      </c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  <c r="AF127" s="124"/>
      <c r="AG127" s="124"/>
      <c r="AH127" s="124"/>
      <c r="AI127" s="124"/>
      <c r="AJ127" s="124"/>
      <c r="AK127" s="124"/>
      <c r="AL127" s="124"/>
      <c r="AM127" s="124"/>
      <c r="AN127" s="124"/>
      <c r="AO127" s="124"/>
      <c r="AP127" s="124"/>
      <c r="AQ127" s="124"/>
      <c r="AR127" s="124"/>
      <c r="AS127" s="124"/>
      <c r="AT127" s="124"/>
      <c r="AU127" s="124"/>
      <c r="AV127" s="124"/>
      <c r="AW127" s="124"/>
      <c r="AX127" s="124"/>
      <c r="AY127" s="124"/>
      <c r="AZ127" s="124"/>
      <c r="BA127" s="124"/>
      <c r="BB127" s="124"/>
      <c r="BC127" s="124"/>
      <c r="BD127" s="124"/>
      <c r="BE127" s="124"/>
      <c r="BF127" s="124"/>
      <c r="BG127" s="124"/>
      <c r="BH127" s="124"/>
      <c r="BI127" s="124"/>
      <c r="BJ127" s="124"/>
      <c r="BK127" s="124"/>
      <c r="BL127" s="124"/>
      <c r="BM127" s="124"/>
      <c r="BN127" s="124"/>
      <c r="BO127" s="124"/>
      <c r="BP127" s="124"/>
      <c r="BQ127" s="124"/>
      <c r="BR127" s="124"/>
      <c r="BS127" s="124"/>
      <c r="BT127" s="124"/>
      <c r="BU127" s="124"/>
      <c r="BV127" s="124"/>
      <c r="BW127" s="124"/>
      <c r="BX127" s="124"/>
      <c r="BY127" s="124"/>
      <c r="BZ127" s="124"/>
      <c r="CA127" s="124"/>
      <c r="CB127" s="124"/>
      <c r="CC127" s="124"/>
      <c r="CD127" s="124"/>
      <c r="CE127" s="124"/>
      <c r="CF127" s="124"/>
      <c r="CG127" s="124"/>
      <c r="CH127" s="124"/>
      <c r="CI127" s="124"/>
      <c r="CJ127" s="124"/>
      <c r="CK127" s="124"/>
      <c r="CL127" s="124"/>
      <c r="CM127" s="124"/>
      <c r="CN127" s="124"/>
      <c r="CO127" s="124"/>
      <c r="CP127" s="124"/>
      <c r="CQ127" s="124"/>
      <c r="CR127" s="124"/>
      <c r="CS127" s="124"/>
      <c r="CT127" s="124"/>
      <c r="CU127" s="124"/>
      <c r="CV127" s="124"/>
      <c r="CW127" s="124"/>
      <c r="CX127" s="124"/>
      <c r="CY127" s="124"/>
      <c r="CZ127" s="124"/>
      <c r="DA127" s="124"/>
      <c r="DB127" s="124"/>
      <c r="DC127" s="124"/>
      <c r="DD127" s="124"/>
      <c r="DE127" s="124"/>
      <c r="DF127" s="124"/>
      <c r="DG127" s="124"/>
      <c r="DH127" s="124"/>
      <c r="DI127" s="124"/>
      <c r="DJ127" s="124"/>
      <c r="DK127" s="124"/>
      <c r="DL127" s="124"/>
      <c r="DM127" s="124"/>
      <c r="DN127" s="124"/>
    </row>
    <row r="128" spans="1:118" ht="12.95" customHeight="1"/>
    <row r="129" spans="1:94" ht="12.95" customHeight="1"/>
    <row r="130" spans="1:94" ht="12.95" customHeight="1"/>
    <row r="131" spans="1:94" ht="12" customHeight="1">
      <c r="A131" s="149"/>
      <c r="B131" s="128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AA131" s="125"/>
      <c r="AB131" s="125"/>
      <c r="AC131" s="125"/>
      <c r="AD131" s="125"/>
      <c r="AE131" s="125"/>
      <c r="AF131" s="125"/>
      <c r="AG131" s="125"/>
      <c r="AH131" s="125"/>
      <c r="AI131" s="125"/>
      <c r="AJ131" s="125"/>
      <c r="AK131" s="125"/>
      <c r="AL131" s="125"/>
      <c r="AM131" s="125"/>
      <c r="AN131" s="125"/>
      <c r="AO131" s="125"/>
      <c r="AP131" s="125"/>
      <c r="AQ131" s="125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150"/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</row>
    <row r="132" spans="1:94" ht="11.1" customHeight="1">
      <c r="A132" s="3"/>
      <c r="B132" s="3" t="s">
        <v>128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4"/>
      <c r="BC132" s="24" t="s">
        <v>129</v>
      </c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</row>
    <row r="133" spans="1:94" s="19" customFormat="1" ht="8.1" customHeight="1"/>
    <row r="134" spans="1:94" s="19" customFormat="1" ht="12.7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</row>
    <row r="135" spans="1:94" s="19" customFormat="1" ht="8.1" customHeight="1"/>
    <row r="136" spans="1:94" s="19" customFormat="1" ht="8.1" customHeight="1"/>
  </sheetData>
  <mergeCells count="543">
    <mergeCell ref="A134:X134"/>
    <mergeCell ref="BB134:CP134"/>
    <mergeCell ref="B123:DN123"/>
    <mergeCell ref="B125:DN125"/>
    <mergeCell ref="B127:DN127"/>
    <mergeCell ref="A131:X131"/>
    <mergeCell ref="AA131:AQ131"/>
    <mergeCell ref="BB131:CP131"/>
    <mergeCell ref="CH113:CY113"/>
    <mergeCell ref="CZ113:DN113"/>
    <mergeCell ref="B115:DN115"/>
    <mergeCell ref="B117:DN117"/>
    <mergeCell ref="AW113:BN113"/>
    <mergeCell ref="BO113:CG113"/>
    <mergeCell ref="B119:DN119"/>
    <mergeCell ref="B121:DN121"/>
    <mergeCell ref="CH110:CY110"/>
    <mergeCell ref="CZ110:DN110"/>
    <mergeCell ref="B111:DN111"/>
    <mergeCell ref="B112:DN112"/>
    <mergeCell ref="B113:C113"/>
    <mergeCell ref="D113:W113"/>
    <mergeCell ref="X113:AF113"/>
    <mergeCell ref="AG113:AV113"/>
    <mergeCell ref="BO109:CG109"/>
    <mergeCell ref="CH109:CY109"/>
    <mergeCell ref="B110:C110"/>
    <mergeCell ref="D110:W110"/>
    <mergeCell ref="X110:AF110"/>
    <mergeCell ref="AG110:AV110"/>
    <mergeCell ref="D105:W105"/>
    <mergeCell ref="X105:AC105"/>
    <mergeCell ref="AW110:BN110"/>
    <mergeCell ref="BO110:CG110"/>
    <mergeCell ref="B108:DM108"/>
    <mergeCell ref="B109:C109"/>
    <mergeCell ref="D109:W109"/>
    <mergeCell ref="X109:AF109"/>
    <mergeCell ref="AG109:AV109"/>
    <mergeCell ref="AW109:BN109"/>
    <mergeCell ref="AD103:AJ103"/>
    <mergeCell ref="AK103:AV103"/>
    <mergeCell ref="CZ109:DN109"/>
    <mergeCell ref="BI105:BU105"/>
    <mergeCell ref="BV105:CG105"/>
    <mergeCell ref="CH105:CS105"/>
    <mergeCell ref="CT105:DE105"/>
    <mergeCell ref="DF105:DN105"/>
    <mergeCell ref="B106:DN106"/>
    <mergeCell ref="B105:C105"/>
    <mergeCell ref="CT103:DE103"/>
    <mergeCell ref="DF103:DN103"/>
    <mergeCell ref="AD105:AJ105"/>
    <mergeCell ref="AK105:AV105"/>
    <mergeCell ref="AW105:BH105"/>
    <mergeCell ref="BI103:BU103"/>
    <mergeCell ref="B104:DN104"/>
    <mergeCell ref="B103:C103"/>
    <mergeCell ref="D103:W103"/>
    <mergeCell ref="X103:AC103"/>
    <mergeCell ref="AW103:BH103"/>
    <mergeCell ref="AW102:BH102"/>
    <mergeCell ref="BI102:BU102"/>
    <mergeCell ref="BV102:CG102"/>
    <mergeCell ref="BV103:CG103"/>
    <mergeCell ref="CH103:CS103"/>
    <mergeCell ref="DF102:DN102"/>
    <mergeCell ref="BI101:BU101"/>
    <mergeCell ref="BV101:CG101"/>
    <mergeCell ref="CH101:CS101"/>
    <mergeCell ref="CT101:DE101"/>
    <mergeCell ref="DF101:DN101"/>
    <mergeCell ref="B101:C101"/>
    <mergeCell ref="D101:W101"/>
    <mergeCell ref="X101:AC101"/>
    <mergeCell ref="AD101:AJ101"/>
    <mergeCell ref="CH102:CS102"/>
    <mergeCell ref="CT102:DE102"/>
    <mergeCell ref="AK101:AV101"/>
    <mergeCell ref="BI99:BU99"/>
    <mergeCell ref="BV99:CG99"/>
    <mergeCell ref="CH99:CS99"/>
    <mergeCell ref="AW101:BH101"/>
    <mergeCell ref="B102:C102"/>
    <mergeCell ref="D102:W102"/>
    <mergeCell ref="X102:AC102"/>
    <mergeCell ref="AD102:AJ102"/>
    <mergeCell ref="AK102:AV102"/>
    <mergeCell ref="B100:DN100"/>
    <mergeCell ref="B99:C99"/>
    <mergeCell ref="D99:W99"/>
    <mergeCell ref="X99:AC99"/>
    <mergeCell ref="AD99:AJ99"/>
    <mergeCell ref="AK99:AV99"/>
    <mergeCell ref="AW99:BH99"/>
    <mergeCell ref="DF97:DN97"/>
    <mergeCell ref="AW98:BH98"/>
    <mergeCell ref="BI98:BU98"/>
    <mergeCell ref="BV98:CG98"/>
    <mergeCell ref="CH98:CS98"/>
    <mergeCell ref="CT99:DE99"/>
    <mergeCell ref="DF99:DN99"/>
    <mergeCell ref="B97:C97"/>
    <mergeCell ref="D97:W97"/>
    <mergeCell ref="X97:AC97"/>
    <mergeCell ref="AD97:AJ97"/>
    <mergeCell ref="CT98:DE98"/>
    <mergeCell ref="DF98:DN98"/>
    <mergeCell ref="BI97:BU97"/>
    <mergeCell ref="BV97:CG97"/>
    <mergeCell ref="CH97:CS97"/>
    <mergeCell ref="CT97:DE97"/>
    <mergeCell ref="AK97:AV97"/>
    <mergeCell ref="BI95:BU95"/>
    <mergeCell ref="BV95:CG95"/>
    <mergeCell ref="CH95:CS95"/>
    <mergeCell ref="AW97:BH97"/>
    <mergeCell ref="B98:C98"/>
    <mergeCell ref="D98:W98"/>
    <mergeCell ref="X98:AC98"/>
    <mergeCell ref="AD98:AJ98"/>
    <mergeCell ref="AK98:AV98"/>
    <mergeCell ref="CT95:DE95"/>
    <mergeCell ref="DF95:DN95"/>
    <mergeCell ref="B96:DN96"/>
    <mergeCell ref="B95:C95"/>
    <mergeCell ref="D95:W95"/>
    <mergeCell ref="X95:AC95"/>
    <mergeCell ref="AD95:AJ95"/>
    <mergeCell ref="AK95:AV95"/>
    <mergeCell ref="AW95:BH95"/>
    <mergeCell ref="DF94:DN94"/>
    <mergeCell ref="BI93:BU93"/>
    <mergeCell ref="BV93:CG93"/>
    <mergeCell ref="CH93:CS93"/>
    <mergeCell ref="CT93:DE93"/>
    <mergeCell ref="DF93:DN93"/>
    <mergeCell ref="BV94:CG94"/>
    <mergeCell ref="CH94:CS94"/>
    <mergeCell ref="CT94:DE94"/>
    <mergeCell ref="B92:C92"/>
    <mergeCell ref="D92:W92"/>
    <mergeCell ref="X92:AC92"/>
    <mergeCell ref="AD92:AJ92"/>
    <mergeCell ref="AK92:AV92"/>
    <mergeCell ref="AW92:BH92"/>
    <mergeCell ref="B94:C94"/>
    <mergeCell ref="D94:W94"/>
    <mergeCell ref="X94:AC94"/>
    <mergeCell ref="AD94:AJ94"/>
    <mergeCell ref="AK93:AV93"/>
    <mergeCell ref="AW93:BH93"/>
    <mergeCell ref="B93:C93"/>
    <mergeCell ref="D93:W93"/>
    <mergeCell ref="X93:AC93"/>
    <mergeCell ref="AD93:AJ93"/>
    <mergeCell ref="B89:DN89"/>
    <mergeCell ref="B90:DN90"/>
    <mergeCell ref="B91:C91"/>
    <mergeCell ref="D91:W91"/>
    <mergeCell ref="X91:AC91"/>
    <mergeCell ref="AD91:AJ91"/>
    <mergeCell ref="AK91:AV91"/>
    <mergeCell ref="AW91:BH91"/>
    <mergeCell ref="BI91:BU91"/>
    <mergeCell ref="BV91:CG91"/>
    <mergeCell ref="CH91:CS91"/>
    <mergeCell ref="AK94:AV94"/>
    <mergeCell ref="AW94:BH94"/>
    <mergeCell ref="BI94:BU94"/>
    <mergeCell ref="BI92:BU92"/>
    <mergeCell ref="CT91:DE91"/>
    <mergeCell ref="DF91:DN91"/>
    <mergeCell ref="BV92:CG92"/>
    <mergeCell ref="CH92:CS92"/>
    <mergeCell ref="CT92:DE92"/>
    <mergeCell ref="DF92:DN92"/>
    <mergeCell ref="B88:C88"/>
    <mergeCell ref="D88:W88"/>
    <mergeCell ref="X88:AC88"/>
    <mergeCell ref="AD88:AJ88"/>
    <mergeCell ref="AK88:AV88"/>
    <mergeCell ref="B87:C87"/>
    <mergeCell ref="D87:W87"/>
    <mergeCell ref="X87:AC87"/>
    <mergeCell ref="AW88:BH88"/>
    <mergeCell ref="BI88:BU88"/>
    <mergeCell ref="BI87:BU87"/>
    <mergeCell ref="AW87:BH87"/>
    <mergeCell ref="CT85:DE85"/>
    <mergeCell ref="DF85:DN85"/>
    <mergeCell ref="CT87:DE87"/>
    <mergeCell ref="DF87:DN87"/>
    <mergeCell ref="BV88:CG88"/>
    <mergeCell ref="CH88:CS88"/>
    <mergeCell ref="CT88:DE88"/>
    <mergeCell ref="DF88:DN88"/>
    <mergeCell ref="B86:C86"/>
    <mergeCell ref="D86:W86"/>
    <mergeCell ref="X86:AC86"/>
    <mergeCell ref="AD86:AJ86"/>
    <mergeCell ref="BV87:CG87"/>
    <mergeCell ref="CH87:CS87"/>
    <mergeCell ref="AD87:AJ87"/>
    <mergeCell ref="AK87:AV87"/>
    <mergeCell ref="AK86:AV86"/>
    <mergeCell ref="DF83:DM83"/>
    <mergeCell ref="B84:C85"/>
    <mergeCell ref="D84:W85"/>
    <mergeCell ref="X84:AV84"/>
    <mergeCell ref="AW84:CG84"/>
    <mergeCell ref="CH84:DN84"/>
    <mergeCell ref="X85:AC85"/>
    <mergeCell ref="AD85:AJ85"/>
    <mergeCell ref="AK85:AV85"/>
    <mergeCell ref="DF86:DN86"/>
    <mergeCell ref="BI85:BU85"/>
    <mergeCell ref="BV85:CG85"/>
    <mergeCell ref="CH85:CS85"/>
    <mergeCell ref="AW85:BH85"/>
    <mergeCell ref="AW86:BH86"/>
    <mergeCell ref="BI86:BU86"/>
    <mergeCell ref="BV86:CG86"/>
    <mergeCell ref="BI78:BU78"/>
    <mergeCell ref="BV78:CG78"/>
    <mergeCell ref="CH78:CS78"/>
    <mergeCell ref="CT78:DE78"/>
    <mergeCell ref="CH86:CS86"/>
    <mergeCell ref="CT86:DE86"/>
    <mergeCell ref="CH76:CS76"/>
    <mergeCell ref="CT76:DE76"/>
    <mergeCell ref="DF78:DN78"/>
    <mergeCell ref="B82:DK82"/>
    <mergeCell ref="B78:C78"/>
    <mergeCell ref="D78:W78"/>
    <mergeCell ref="X78:AC78"/>
    <mergeCell ref="AD78:AJ78"/>
    <mergeCell ref="AK78:AV78"/>
    <mergeCell ref="AW78:BH78"/>
    <mergeCell ref="DF76:DN76"/>
    <mergeCell ref="B77:DN77"/>
    <mergeCell ref="B76:C76"/>
    <mergeCell ref="D76:W76"/>
    <mergeCell ref="X76:AC76"/>
    <mergeCell ref="AD76:AJ76"/>
    <mergeCell ref="AK76:AV76"/>
    <mergeCell ref="AW76:BH76"/>
    <mergeCell ref="BI76:BU76"/>
    <mergeCell ref="BV76:CG76"/>
    <mergeCell ref="BI72:BU72"/>
    <mergeCell ref="BV72:CG72"/>
    <mergeCell ref="CH75:CS75"/>
    <mergeCell ref="B73:DN73"/>
    <mergeCell ref="B74:C74"/>
    <mergeCell ref="D74:W74"/>
    <mergeCell ref="X74:AC74"/>
    <mergeCell ref="AD74:AJ74"/>
    <mergeCell ref="AK74:AV74"/>
    <mergeCell ref="CT75:DE75"/>
    <mergeCell ref="DF75:DN75"/>
    <mergeCell ref="BI74:BU74"/>
    <mergeCell ref="BV74:CG74"/>
    <mergeCell ref="CH74:CS74"/>
    <mergeCell ref="CT74:DE74"/>
    <mergeCell ref="DF74:DN74"/>
    <mergeCell ref="AK75:AV75"/>
    <mergeCell ref="AW75:BH75"/>
    <mergeCell ref="BI75:BU75"/>
    <mergeCell ref="BV75:CG75"/>
    <mergeCell ref="B75:C75"/>
    <mergeCell ref="D75:W75"/>
    <mergeCell ref="X75:AC75"/>
    <mergeCell ref="AD75:AJ75"/>
    <mergeCell ref="CH72:CS72"/>
    <mergeCell ref="CT72:DE72"/>
    <mergeCell ref="DF72:DN72"/>
    <mergeCell ref="B70:DN70"/>
    <mergeCell ref="B71:C71"/>
    <mergeCell ref="D71:W71"/>
    <mergeCell ref="X71:AC71"/>
    <mergeCell ref="AD71:AJ71"/>
    <mergeCell ref="AK71:AV71"/>
    <mergeCell ref="AW72:BH72"/>
    <mergeCell ref="AW74:BH74"/>
    <mergeCell ref="B72:C72"/>
    <mergeCell ref="D72:W72"/>
    <mergeCell ref="X72:AC72"/>
    <mergeCell ref="AD72:AJ72"/>
    <mergeCell ref="AK72:AV72"/>
    <mergeCell ref="X66:AC66"/>
    <mergeCell ref="AD66:AJ66"/>
    <mergeCell ref="AK66:AV66"/>
    <mergeCell ref="AW66:BH66"/>
    <mergeCell ref="BI68:BU68"/>
    <mergeCell ref="AW71:BH71"/>
    <mergeCell ref="BI71:BU71"/>
    <mergeCell ref="B69:DN69"/>
    <mergeCell ref="CH68:CS68"/>
    <mergeCell ref="CT68:DE68"/>
    <mergeCell ref="DF68:DN68"/>
    <mergeCell ref="CT71:DE71"/>
    <mergeCell ref="DF71:DN71"/>
    <mergeCell ref="B67:DN67"/>
    <mergeCell ref="BV71:CG71"/>
    <mergeCell ref="CH71:CS71"/>
    <mergeCell ref="AW65:BH65"/>
    <mergeCell ref="BI65:BU65"/>
    <mergeCell ref="BV65:CG65"/>
    <mergeCell ref="B68:C68"/>
    <mergeCell ref="D68:W68"/>
    <mergeCell ref="X68:AC68"/>
    <mergeCell ref="AD68:AJ68"/>
    <mergeCell ref="BV68:CG68"/>
    <mergeCell ref="B66:C66"/>
    <mergeCell ref="D66:W66"/>
    <mergeCell ref="CT64:DE64"/>
    <mergeCell ref="DF64:DN64"/>
    <mergeCell ref="AW64:BH64"/>
    <mergeCell ref="AK68:AV68"/>
    <mergeCell ref="AW68:BH68"/>
    <mergeCell ref="BI64:BU64"/>
    <mergeCell ref="BV64:CG64"/>
    <mergeCell ref="BI66:BU66"/>
    <mergeCell ref="BV66:CG66"/>
    <mergeCell ref="AK64:AV64"/>
    <mergeCell ref="CH66:CS66"/>
    <mergeCell ref="CT66:DE66"/>
    <mergeCell ref="DF66:DN66"/>
    <mergeCell ref="CH63:CS63"/>
    <mergeCell ref="CT63:DE63"/>
    <mergeCell ref="DF63:DN63"/>
    <mergeCell ref="CH65:CS65"/>
    <mergeCell ref="CT65:DE65"/>
    <mergeCell ref="DF65:DN65"/>
    <mergeCell ref="CH64:CS64"/>
    <mergeCell ref="B64:C64"/>
    <mergeCell ref="D64:W64"/>
    <mergeCell ref="X64:AC64"/>
    <mergeCell ref="AD64:AJ64"/>
    <mergeCell ref="BI62:BU62"/>
    <mergeCell ref="BV62:CG62"/>
    <mergeCell ref="B63:C63"/>
    <mergeCell ref="D63:W63"/>
    <mergeCell ref="X63:AC63"/>
    <mergeCell ref="AD63:AJ63"/>
    <mergeCell ref="DF62:DN62"/>
    <mergeCell ref="B65:C65"/>
    <mergeCell ref="D65:W65"/>
    <mergeCell ref="X65:AC65"/>
    <mergeCell ref="AD65:AJ65"/>
    <mergeCell ref="AK65:AV65"/>
    <mergeCell ref="DF59:DN59"/>
    <mergeCell ref="B60:C60"/>
    <mergeCell ref="D60:DN60"/>
    <mergeCell ref="B61:DN61"/>
    <mergeCell ref="B62:C62"/>
    <mergeCell ref="D62:W62"/>
    <mergeCell ref="X62:AC62"/>
    <mergeCell ref="AD62:AJ62"/>
    <mergeCell ref="AK62:AV62"/>
    <mergeCell ref="CH62:CS62"/>
    <mergeCell ref="CT59:DE59"/>
    <mergeCell ref="AW63:BH63"/>
    <mergeCell ref="BI63:BU63"/>
    <mergeCell ref="BV63:CG63"/>
    <mergeCell ref="AW62:BH62"/>
    <mergeCell ref="AK59:AV59"/>
    <mergeCell ref="AW59:BH59"/>
    <mergeCell ref="BI59:BU59"/>
    <mergeCell ref="AK63:AV63"/>
    <mergeCell ref="CT62:DE62"/>
    <mergeCell ref="DF57:DM57"/>
    <mergeCell ref="B58:C59"/>
    <mergeCell ref="D58:W59"/>
    <mergeCell ref="X58:AV58"/>
    <mergeCell ref="AW58:CG58"/>
    <mergeCell ref="CH58:DN58"/>
    <mergeCell ref="X59:AC59"/>
    <mergeCell ref="AD59:AJ59"/>
    <mergeCell ref="BV59:CG59"/>
    <mergeCell ref="CH59:CS59"/>
    <mergeCell ref="B52:C52"/>
    <mergeCell ref="D52:W52"/>
    <mergeCell ref="X52:AV52"/>
    <mergeCell ref="AW52:CG52"/>
    <mergeCell ref="B54:DN54"/>
    <mergeCell ref="B56:DK56"/>
    <mergeCell ref="B50:C50"/>
    <mergeCell ref="D50:W50"/>
    <mergeCell ref="X50:AV50"/>
    <mergeCell ref="AW50:CG50"/>
    <mergeCell ref="CH52:DN52"/>
    <mergeCell ref="B53:C53"/>
    <mergeCell ref="D53:W53"/>
    <mergeCell ref="X53:AV53"/>
    <mergeCell ref="AW53:CG53"/>
    <mergeCell ref="CH53:DN53"/>
    <mergeCell ref="B48:C48"/>
    <mergeCell ref="D48:W48"/>
    <mergeCell ref="X48:AV48"/>
    <mergeCell ref="AW48:CG48"/>
    <mergeCell ref="CH50:DN50"/>
    <mergeCell ref="B51:C51"/>
    <mergeCell ref="D51:W51"/>
    <mergeCell ref="X51:AV51"/>
    <mergeCell ref="AW51:CG51"/>
    <mergeCell ref="CH51:DN51"/>
    <mergeCell ref="CH48:DN48"/>
    <mergeCell ref="B49:DN49"/>
    <mergeCell ref="B46:C46"/>
    <mergeCell ref="D46:W46"/>
    <mergeCell ref="X46:AV46"/>
    <mergeCell ref="AW46:CG46"/>
    <mergeCell ref="CH46:DN46"/>
    <mergeCell ref="B47:C47"/>
    <mergeCell ref="D47:W47"/>
    <mergeCell ref="X47:AV47"/>
    <mergeCell ref="AW47:CG47"/>
    <mergeCell ref="CH47:DN47"/>
    <mergeCell ref="B44:C44"/>
    <mergeCell ref="D44:W44"/>
    <mergeCell ref="X44:AV44"/>
    <mergeCell ref="AW44:CG44"/>
    <mergeCell ref="CH44:DN44"/>
    <mergeCell ref="B45:C45"/>
    <mergeCell ref="D45:W45"/>
    <mergeCell ref="X45:AV45"/>
    <mergeCell ref="AW45:CG45"/>
    <mergeCell ref="CH45:DN45"/>
    <mergeCell ref="B42:DN42"/>
    <mergeCell ref="B43:C43"/>
    <mergeCell ref="D43:W43"/>
    <mergeCell ref="X43:AV43"/>
    <mergeCell ref="AW43:CG43"/>
    <mergeCell ref="CH43:DN43"/>
    <mergeCell ref="CH40:DN40"/>
    <mergeCell ref="B41:C41"/>
    <mergeCell ref="D41:W41"/>
    <mergeCell ref="X41:AV41"/>
    <mergeCell ref="AW41:CG41"/>
    <mergeCell ref="CH41:DN41"/>
    <mergeCell ref="B40:C40"/>
    <mergeCell ref="D40:W40"/>
    <mergeCell ref="X40:AV40"/>
    <mergeCell ref="AW40:CG40"/>
    <mergeCell ref="CH38:DN38"/>
    <mergeCell ref="B39:C39"/>
    <mergeCell ref="D39:W39"/>
    <mergeCell ref="X39:AV39"/>
    <mergeCell ref="AW39:CG39"/>
    <mergeCell ref="CH39:DN39"/>
    <mergeCell ref="B38:C38"/>
    <mergeCell ref="D38:W38"/>
    <mergeCell ref="X38:AV38"/>
    <mergeCell ref="AW38:CG38"/>
    <mergeCell ref="CH32:CS32"/>
    <mergeCell ref="CT32:DE32"/>
    <mergeCell ref="B35:DK35"/>
    <mergeCell ref="DF36:DM36"/>
    <mergeCell ref="B37:C37"/>
    <mergeCell ref="D37:W37"/>
    <mergeCell ref="X37:AV37"/>
    <mergeCell ref="AW37:CG37"/>
    <mergeCell ref="CH37:DN37"/>
    <mergeCell ref="DF32:DN32"/>
    <mergeCell ref="B33:DN33"/>
    <mergeCell ref="B32:C32"/>
    <mergeCell ref="D32:W32"/>
    <mergeCell ref="X32:AC32"/>
    <mergeCell ref="AD32:AJ32"/>
    <mergeCell ref="AK32:AV32"/>
    <mergeCell ref="AW32:BH32"/>
    <mergeCell ref="BI32:BU32"/>
    <mergeCell ref="BV32:CG32"/>
    <mergeCell ref="B31:DN31"/>
    <mergeCell ref="B30:C30"/>
    <mergeCell ref="D30:W30"/>
    <mergeCell ref="X30:AC30"/>
    <mergeCell ref="AD30:AJ30"/>
    <mergeCell ref="AK30:AV30"/>
    <mergeCell ref="AW30:BH30"/>
    <mergeCell ref="BI30:BU30"/>
    <mergeCell ref="BV30:CG30"/>
    <mergeCell ref="CH30:CS30"/>
    <mergeCell ref="DF28:DN28"/>
    <mergeCell ref="AW29:BH29"/>
    <mergeCell ref="BI29:BU29"/>
    <mergeCell ref="BV29:CG29"/>
    <mergeCell ref="CH29:CS29"/>
    <mergeCell ref="DF30:DN30"/>
    <mergeCell ref="CT30:DE30"/>
    <mergeCell ref="B28:C28"/>
    <mergeCell ref="D28:W28"/>
    <mergeCell ref="X28:AC28"/>
    <mergeCell ref="AD28:AJ28"/>
    <mergeCell ref="CT29:DE29"/>
    <mergeCell ref="DF29:DN29"/>
    <mergeCell ref="BI28:BU28"/>
    <mergeCell ref="BV28:CG28"/>
    <mergeCell ref="CH28:CS28"/>
    <mergeCell ref="CT28:DE28"/>
    <mergeCell ref="AK28:AV28"/>
    <mergeCell ref="AW27:BH27"/>
    <mergeCell ref="BI27:BU27"/>
    <mergeCell ref="BV27:CG27"/>
    <mergeCell ref="AW28:BH28"/>
    <mergeCell ref="B29:C29"/>
    <mergeCell ref="D29:W29"/>
    <mergeCell ref="X29:AC29"/>
    <mergeCell ref="AD29:AJ29"/>
    <mergeCell ref="AK29:AV29"/>
    <mergeCell ref="CH27:CS27"/>
    <mergeCell ref="CT27:DE27"/>
    <mergeCell ref="DF27:DN27"/>
    <mergeCell ref="B24:DL24"/>
    <mergeCell ref="DE25:DL25"/>
    <mergeCell ref="B26:C27"/>
    <mergeCell ref="D26:W27"/>
    <mergeCell ref="X26:AV26"/>
    <mergeCell ref="AW26:CG26"/>
    <mergeCell ref="CH26:DN26"/>
    <mergeCell ref="C14:L14"/>
    <mergeCell ref="N14:DJ14"/>
    <mergeCell ref="C15:L15"/>
    <mergeCell ref="N15:DJ15"/>
    <mergeCell ref="X27:AC27"/>
    <mergeCell ref="AD27:AJ27"/>
    <mergeCell ref="AK27:AV27"/>
    <mergeCell ref="C20:R20"/>
    <mergeCell ref="S20:DJ20"/>
    <mergeCell ref="B22:DL22"/>
    <mergeCell ref="A7:DB7"/>
    <mergeCell ref="A8:DB8"/>
    <mergeCell ref="C11:L11"/>
    <mergeCell ref="N11:DJ11"/>
    <mergeCell ref="C12:L12"/>
    <mergeCell ref="N12:DJ12"/>
    <mergeCell ref="C18:L18"/>
    <mergeCell ref="N18:U18"/>
    <mergeCell ref="W18:DJ18"/>
    <mergeCell ref="C17:L17"/>
    <mergeCell ref="N17:U17"/>
    <mergeCell ref="W17:DJ17"/>
  </mergeCells>
  <phoneticPr fontId="0" type="noConversion"/>
  <pageMargins left="0.39370078740157483" right="0.39370078740157483" top="0.39370078740157483" bottom="0.39370078740157483" header="0.39370078740157483" footer="0.39370078740157483"/>
  <pageSetup paperSize="9" scale="92" fitToHeight="0" pageOrder="overThenDown" orientation="landscape" r:id="rId1"/>
  <rowBreaks count="4" manualBreakCount="4">
    <brk id="34" max="16383" man="1"/>
    <brk id="55" max="16383" man="1"/>
    <brk id="80" max="16383" man="1"/>
    <brk id="10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2019</vt:lpstr>
      <vt:lpstr>2020</vt:lpstr>
      <vt:lpstr>'2019'!Область_печати</vt:lpstr>
      <vt:lpstr>'2020'!Область_печати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2020-02-21T13:36:24Z</cp:lastPrinted>
  <dcterms:created xsi:type="dcterms:W3CDTF">2018-07-26T07:30:42Z</dcterms:created>
  <dcterms:modified xsi:type="dcterms:W3CDTF">2021-02-15T12:18:07Z</dcterms:modified>
</cp:coreProperties>
</file>