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 User66\документи\ПАСПОРТИ\Паспорта 2025\23.04.2025\"/>
    </mc:Choice>
  </mc:AlternateContent>
  <bookViews>
    <workbookView xWindow="0" yWindow="0" windowWidth="28770" windowHeight="925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R82" i="1" l="1"/>
  <c r="R81" i="1"/>
  <c r="M82" i="1"/>
  <c r="M81" i="1"/>
  <c r="N75" i="1"/>
  <c r="J75" i="1"/>
</calcChain>
</file>

<file path=xl/sharedStrings.xml><?xml version="1.0" encoding="utf-8"?>
<sst xmlns="http://schemas.openxmlformats.org/spreadsheetml/2006/main" count="272" uniqueCount="152">
  <si>
    <t>ЗАТВЕРДЖЕНО</t>
  </si>
  <si>
    <t>Наказ Міністерства фінансів України 26 серпня 2014 року №836</t>
  </si>
  <si>
    <t>(у редакції наказу Міністерства фінансів України
від 29 грудня 2018 року № 1209)</t>
  </si>
  <si>
    <t>Наказ / розпорядчий документ</t>
  </si>
  <si>
    <t>(найменування головного розпорядника коштів місцевого бюджету)</t>
  </si>
  <si>
    <t>№</t>
  </si>
  <si>
    <t>ПАСПОРТ</t>
  </si>
  <si>
    <t>1.</t>
  </si>
  <si>
    <t>Управління будівництва та інфраструктури виконавчого комітету Нововолинської міської ради</t>
  </si>
  <si>
    <t/>
  </si>
  <si>
    <t>(код Програмної класифікації видатків та кредитування місцевого бюджету)</t>
  </si>
  <si>
    <t>(код за ЄДРПОУ)</t>
  </si>
  <si>
    <t>2.</t>
  </si>
  <si>
    <t>(найменування відповідального виконавця)</t>
  </si>
  <si>
    <t>3.</t>
  </si>
  <si>
    <t>Організація благоустрою населених пунктів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</si>
  <si>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</si>
  <si>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</si>
  <si>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</si>
  <si>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</si>
  <si>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</t>
  </si>
  <si>
    <t>5.</t>
  </si>
  <si>
    <t>Підстави для виконання бюджетної програми</t>
  </si>
  <si>
    <t>6.</t>
  </si>
  <si>
    <t>Цілі державної політики, на досягнення яких спрямована реалізація бюджетної програми</t>
  </si>
  <si>
    <t>№ з/п</t>
  </si>
  <si>
    <t>Цілі державної політики</t>
  </si>
  <si>
    <t>Підвищення рівня благоустрою територіальної громади</t>
  </si>
  <si>
    <t>7.</t>
  </si>
  <si>
    <t>Мета бюджетної програми</t>
  </si>
  <si>
    <t>Забезпечення та організація благоустрою населених пунктів у територіальній громаді м. Нововолинська</t>
  </si>
  <si>
    <t>8.</t>
  </si>
  <si>
    <t>Завдання бюджетної програми</t>
  </si>
  <si>
    <t>Завдання</t>
  </si>
  <si>
    <t>Косіння трави мотокосою (витрати на придбання паливо-мастильних матеріалів, запчастин та матеріалів до мотокіс)(КП "УЖК №1")</t>
  </si>
  <si>
    <t>Забезпечення благоустрою кладовищ (ВУКГ)</t>
  </si>
  <si>
    <t>Забезпечення обслуговування мереж зовнішнього освітлення (ВУКГ)</t>
  </si>
  <si>
    <t>Забезпечення утримання в належному технічічному стані об'єктів дорожнього господарства (ВУКГ)</t>
  </si>
  <si>
    <t>Збереження та утримання на належному рівні зеленої зони населеного пункту та поліпшення його екологічних умов (ВУКГ)</t>
  </si>
  <si>
    <t>Утримання в належному стані земель водного фонду(пляжів,зон відпочинку) (ВУКГ)</t>
  </si>
  <si>
    <t>Утримання та поточний ремонт інших об'єктів благоустрою (ВУКГ)</t>
  </si>
  <si>
    <t>Забезпечення очистки ливневих мереж (ВУКГ)</t>
  </si>
  <si>
    <t>Послуги з очистки міліоративних ровів у секторі приватної забудови територіальної громади (ВУКГ)</t>
  </si>
  <si>
    <t>Проведення поточного ремонту асфальтобетонного покриття прибудинкових територій (ВУКГ)</t>
  </si>
  <si>
    <t>Виготовлення технічної документації із землеустрою щодо встановлення (відновлення) меж земельних ділянок та виготовлення проєкту землеустрою, щодо відведення земельних ділянок під сквери територіальної громади</t>
  </si>
  <si>
    <t>9.</t>
  </si>
  <si>
    <t>Напрями використання бюджетних коштів</t>
  </si>
  <si>
    <t>гривень</t>
  </si>
  <si>
    <t>Загальний фонд</t>
  </si>
  <si>
    <t>Спеціальний фонд</t>
  </si>
  <si>
    <t>Усього</t>
  </si>
  <si>
    <t>Забезпечення благоустрою кладовища (ВУКГ)</t>
  </si>
  <si>
    <t>Забезпечення утримання в належному технічічному стані об»єктів дорожнього господарства (ВУКГ)</t>
  </si>
  <si>
    <t>Утримання та поточний ремонт інших об»єктів благоустрою (ВУКГ)</t>
  </si>
  <si>
    <t>Проведення поточного ремонту асвальтобетонного покриття прибудинкових територій  (ВУКГ)</t>
  </si>
  <si>
    <t>Виготовлення технічної документації із землеустрою щодо встановлення (відновлення) меж земельних ділянок та виготовлення проєкту землеустрою щодо відведення земельної ділянки під сквери територіальної громади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</si>
  <si>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</si>
  <si>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</si>
  <si>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Програма благоустрою Нововолинської міської територіальної громади  на 2023-2026 роки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</si>
  <si>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</si>
  <si>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</si>
  <si>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</si>
  <si>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</si>
  <si>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</si>
  <si>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обсяг видатків, пов"язаних з придбанням запасних частин та матеріалів до мотокіс (КП "УЖК №1")</t>
  </si>
  <si>
    <t>грн.</t>
  </si>
  <si>
    <t>рішення сесії Нововолинської міської ради</t>
  </si>
  <si>
    <t>обсяг видатків, пов"язаних з виплатою заробітної плати косарям (КП "УЖК №1")</t>
  </si>
  <si>
    <t>обсяг видатків, пов"язаних з придбанням паливо-мастильних матеріалів (КП "УЖК №1")</t>
  </si>
  <si>
    <t>загальна площа кладовищ,що потребують благоустрою (ВУКГ)</t>
  </si>
  <si>
    <t>га.</t>
  </si>
  <si>
    <t>реєстр</t>
  </si>
  <si>
    <t xml:space="preserve"> загальна протяжність ліній електромерж (ВУКГ)</t>
  </si>
  <si>
    <t>км.</t>
  </si>
  <si>
    <t>кількість світоточок (ВУКГ)</t>
  </si>
  <si>
    <t>шт.</t>
  </si>
  <si>
    <t xml:space="preserve"> Загальна протяжність доріг (ВУКГ)</t>
  </si>
  <si>
    <t>площа зелених насаджень,що підлягають догляду (ВУКГ)</t>
  </si>
  <si>
    <t xml:space="preserve"> площа земель водного фонду, що потребують благоустрою (ВУКГ)</t>
  </si>
  <si>
    <t xml:space="preserve"> Загальна кількість об’єктів, що підлягають утриманню і поточному ремонту (ВУКГ)</t>
  </si>
  <si>
    <t>площа  ливневої канави, яка потребує очистки (ВУКГ)</t>
  </si>
  <si>
    <t>п.м.</t>
  </si>
  <si>
    <t>загальна кількість меліоративних ровів у секторі приватної самозабудови(ВУКГ)</t>
  </si>
  <si>
    <t>Площа  асвальтобетонного покриття прибудинкових територій, що потребує поточного ремонту (ВУКГ)</t>
  </si>
  <si>
    <t>кв. м.</t>
  </si>
  <si>
    <t>внутрішній облік</t>
  </si>
  <si>
    <t>обсяг видатків на виготовлення технічної документації із землеустрою щодо встановлення (відновлення)  меж земельних ділянок та виготовлення проєкту землеустрою щодо відведення земельних ділянок під сквери територіальної громади</t>
  </si>
  <si>
    <t>рішення міської ради</t>
  </si>
  <si>
    <t>продукту</t>
  </si>
  <si>
    <t>кількість запасних частин та матеріалів, що планується придбати (КП "УЖК №1")</t>
  </si>
  <si>
    <t>інформація КП "УЖК №1"</t>
  </si>
  <si>
    <t>кількість косарів, що планується задіяти у косінні трави мотокосою (КП "УЖК №1")</t>
  </si>
  <si>
    <t>клькість паливо-мастильних матеріалів, що планується придбати (КП "УЖК №1")</t>
  </si>
  <si>
    <t>літр</t>
  </si>
  <si>
    <t>Загальна площа кладовищ,благоустрій яких планується здійснювати (ВУКГ)</t>
  </si>
  <si>
    <t xml:space="preserve"> загальна протяжність ліній електромереж, яку планується утримувати (ВУКГ)</t>
  </si>
  <si>
    <t>кількістьсть світоточок,яку планується утримувати (ВУКГ)</t>
  </si>
  <si>
    <t>загальна протяжність доріг з твердим покриттям,яку планується утримувати (ВУКГ)</t>
  </si>
  <si>
    <t>площа зелених насаджень,охоплених доглядом (ВУКГ)</t>
  </si>
  <si>
    <t xml:space="preserve"> площа земель водного фонду,на якій планується здійснювати благоустрій (ВУКГ)</t>
  </si>
  <si>
    <t>Загальна кількість об’єктів, що потребують утримання і поточного ремонту (ВУКГ)</t>
  </si>
  <si>
    <t>кількість меліоративних ровів у секторі приватної забудови, які планується очистити (ВУКГ)</t>
  </si>
  <si>
    <t>Площа  асвальтобетонного покриття прибудинкових територій на якій планується  поточний ремонт (ВУКГ)</t>
  </si>
  <si>
    <t>загальна кількість об'єктів, що потребує виготовлення технічної документації із землеустрою щодо встановлення (відновлення) меж земельних ділянок та виготовлення проєкту землеустрою щодо відведення земельних ділянок під сквери територіальної громади</t>
  </si>
  <si>
    <t>ефективності</t>
  </si>
  <si>
    <t>середня вартість придбання запасних частин та матеріалів (КП "УЖК №1")</t>
  </si>
  <si>
    <t>розрахунок</t>
  </si>
  <si>
    <t>середня заробітна плата одного косаря (КП "УЖК №1")</t>
  </si>
  <si>
    <t>Розрахунково</t>
  </si>
  <si>
    <t>середня вартість придбання 1 літри паливо-мастильних матеріалів (КП "УЖК №1")</t>
  </si>
  <si>
    <t xml:space="preserve"> Середньомісячні витрати на утримання одного га кладовищ (ВУКГ)</t>
  </si>
  <si>
    <t>Калькуляція</t>
  </si>
  <si>
    <t>середня вартість обслуговування ліній електромереж (ВУКГ)</t>
  </si>
  <si>
    <t>середня вартість споживання електроенергії на 1 світоточці в рік (ВУКГ)</t>
  </si>
  <si>
    <t>Середня вартість очищення 1 км вулично-доророжньої мережі з навантаженням на авто вуличного змету (ВУКГ)</t>
  </si>
  <si>
    <t>середні витрати на утримання 1 га зелених насаджень (ВУКГ)</t>
  </si>
  <si>
    <t>середні витрати на утримання 1 га полщі земель водного фонду (ВУКГ)</t>
  </si>
  <si>
    <t>Середні витрати ресурсів на один об’єкт благоустрою (ВУКГ)</t>
  </si>
  <si>
    <t>середня вартість витрат на прочищення 1  метра ливневої канави (ВУКГ)</t>
  </si>
  <si>
    <t>середня вартість витрат на очистку 1-го меліоративного рова (ВУКГ)</t>
  </si>
  <si>
    <t>середня вартість поточного ремонту 1 кв.м асвальтобетонного покриття прибудинкових територій (ВУКГ)</t>
  </si>
  <si>
    <t>середня вартість виготовлення однієї технічної документації із землеустрою щодо встановлення (відновлення) меж земельних ділянок та виготовлення проєкту землеустрою щодо відведення земельних ділянок під сквери</t>
  </si>
  <si>
    <t>якості</t>
  </si>
  <si>
    <t>рівень забезпеченості виконання заходів з косіння трави мотокосою  (КП "УЖК №1")</t>
  </si>
  <si>
    <t>відс.</t>
  </si>
  <si>
    <t>моніторинг</t>
  </si>
  <si>
    <t>Питома вага площі кладовищ,благоустрій яких планується здійснювати до  загальної площі кладовищ (ВУКГ)</t>
  </si>
  <si>
    <t>питома вага кількості об'єктів, що утримуються до загальної кількості  об'єктів (ВУКГ)</t>
  </si>
  <si>
    <t>Питома вага к-сті об'єктів дорожного господарства,що утримується до загальної к-сті дорожного господаства (ВУКГ)</t>
  </si>
  <si>
    <t>питома вага доглянутої площі до площі, що підлягає догляду (ВУКГ)</t>
  </si>
  <si>
    <t>Питома вага об'єктів благоустрою, які утримуються до загальної кількості об'єктів благоустрою (ВУКГ)</t>
  </si>
  <si>
    <t>питома вага площі ливневої канави до кількості ливневих канав (ВУКГ)</t>
  </si>
  <si>
    <t>питома вага кількості меліоративних ровів до кількості , що планується очистити (ВУКГ)</t>
  </si>
  <si>
    <t>питома вага плрщі асвальтобетонного покриття прибудинкових територій, на яких планується проведення поточного ремонту , до площі , що потребує поточного ремонту(ВУКГ)</t>
  </si>
  <si>
    <t>рівень готовності технічної документації із землеустрою щодо встановлення (відновлення) меж земельних ділянок та виготовлення проєкту землеустрою щодо відведення земельних ділянок під сквери</t>
  </si>
  <si>
    <t>(підпис)</t>
  </si>
  <si>
    <t>(Власне ім’я, ПРІЗВИЩЕ)</t>
  </si>
  <si>
    <t xml:space="preserve"> ПОГОДЖЕНО: </t>
  </si>
  <si>
    <t>Фінансове управління Нововолинської міської ради</t>
  </si>
  <si>
    <t>Начальник фінансового управління</t>
  </si>
  <si>
    <t>Галина  БУРОЧУК</t>
  </si>
  <si>
    <t>Дата погодження</t>
  </si>
  <si>
    <t>М.П.</t>
  </si>
  <si>
    <t>бюджетної програми місцевого бюджету на 2025 рік</t>
  </si>
  <si>
    <t>питома вага площі земель водного фонду, благоустрій яких планується здійснювати (ВУКГ)</t>
  </si>
  <si>
    <t>розпорядження міського голови  від 09.01.2025 №4-р
Управління будівництва та інфраструктури виконавчого комітету Нововолинської міської ради</t>
  </si>
  <si>
    <t xml:space="preserve">Начальник </t>
  </si>
  <si>
    <t>Богдан МИРОНЮК</t>
  </si>
  <si>
    <t>1. Конституція України (із змінами);
2. Бюджетний кодекс України (із змінами);
3. Закон України «Про благоустрій  населених пунктів» (із змінами);
4. Наказ державного комітету України з питань житлово-комунального господарства «Про затвердження Порядку проведення ремонту та утримання об'єктів благоустрою населених пунктів» (із змінами);
5. Наказ МФУ від 26.08.2014 № 836 "Про деякі питання запровадження програмно-цільового методу складання та виконання місцевих бюджетів" (із змінами);
6.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7.Наказ державного комітету України з питань житлово-комунального господарства «Про затвердження Порядку проведення ремонту та утримання об’єктів благоустрою населених пунктів» (із змінами)
8. Рішення Нововолинської міської ради від 19.12.2022 №18/9 " Про затвердження Програми благоустрою Нововолинської міської територіальної громади  на 2023-2026 роки" (із змінами),                                                                                                              
9. Рішення Нововолинської міської ради від 24.12.2024 року №41/24  "Про бюджет Нововолинської міської територіальної громади на 2025  рік"( із змінами)</t>
  </si>
  <si>
    <t>Обсяг бюджетних призначень/бюджетних асигнувань  -   50 751 000 гривень, у тому числі загального фонду -  50 751 000 гривень та спеціального фонду - 0 гривень</t>
  </si>
  <si>
    <t>від   23  квітня  2025</t>
  </si>
  <si>
    <t xml:space="preserve">     32 -р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</si>
</sst>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&quot;    &quot;"/>
    <numFmt numFmtId="165" formatCode="0&quot;  &quot;"/>
    <numFmt numFmtId="166" formatCode="0000&quot;    &quot;"/>
    <numFmt numFmtId="167" formatCode="0000000000"/>
    <numFmt numFmtId="168" formatCode="0.0"/>
    <numFmt numFmtId="169" formatCode="#,##0.000"/>
    <numFmt numFmtId="170" formatCode="0.000"/>
  </numFmts>
  <fonts count="13" x14ac:knownFonts="1">
    <font>
      <sz val="8"/>
      <name val="Arial"/>
    </font>
    <font>
      <sz val="8"/>
      <color rgb="FF000000"/>
      <name val="Arial"/>
      <family val="2"/>
    </font>
    <font>
      <sz val="7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6"/>
      <color rgb="FF000000"/>
      <name val="Arial"/>
    </font>
    <font>
      <b/>
      <sz val="12"/>
      <color rgb="FF000000"/>
      <name val="Arial"/>
    </font>
    <font>
      <b/>
      <i/>
      <sz val="12"/>
      <color rgb="FF000000"/>
      <name val="Arial"/>
    </font>
    <font>
      <b/>
      <sz val="8"/>
      <color rgb="FF000000"/>
      <name val="Arial"/>
    </font>
    <font>
      <b/>
      <sz val="9"/>
      <color rgb="FF000000"/>
      <name val="Arial"/>
    </font>
    <font>
      <sz val="8"/>
      <color rgb="FF000000"/>
      <name val="Arial"/>
    </font>
    <font>
      <i/>
      <sz val="9"/>
      <color rgb="FF000000"/>
      <name val="Arial"/>
    </font>
    <font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2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/>
    </xf>
    <xf numFmtId="1" fontId="8" fillId="2" borderId="18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1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1" fontId="1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 vertical="top"/>
    </xf>
    <xf numFmtId="0" fontId="4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1" fontId="8" fillId="2" borderId="0" xfId="0" applyNumberFormat="1" applyFont="1" applyFill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/>
    </xf>
    <xf numFmtId="165" fontId="8" fillId="2" borderId="0" xfId="0" applyNumberFormat="1" applyFont="1" applyFill="1" applyAlignment="1">
      <alignment horizontal="center" wrapText="1"/>
    </xf>
    <xf numFmtId="1" fontId="8" fillId="2" borderId="1" xfId="0" applyNumberFormat="1" applyFont="1" applyFill="1" applyBorder="1" applyAlignment="1">
      <alignment horizontal="center" wrapText="1"/>
    </xf>
    <xf numFmtId="166" fontId="8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left" wrapText="1"/>
    </xf>
    <xf numFmtId="167" fontId="8" fillId="2" borderId="1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top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left" wrapText="1"/>
    </xf>
    <xf numFmtId="0" fontId="8" fillId="2" borderId="0" xfId="0" applyFont="1" applyFill="1" applyAlignment="1">
      <alignment horizontal="left"/>
    </xf>
    <xf numFmtId="0" fontId="8" fillId="2" borderId="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1" fontId="8" fillId="2" borderId="3" xfId="0" applyNumberFormat="1" applyFont="1" applyFill="1" applyBorder="1" applyAlignment="1">
      <alignment horizontal="center"/>
    </xf>
    <xf numFmtId="1" fontId="8" fillId="2" borderId="17" xfId="0" applyNumberFormat="1" applyFont="1" applyFill="1" applyBorder="1" applyAlignment="1">
      <alignment horizontal="center"/>
    </xf>
    <xf numFmtId="1" fontId="8" fillId="2" borderId="18" xfId="0" applyNumberFormat="1" applyFont="1" applyFill="1" applyBorder="1" applyAlignment="1">
      <alignment horizontal="center"/>
    </xf>
    <xf numFmtId="1" fontId="8" fillId="2" borderId="4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left" vertical="center" wrapText="1"/>
    </xf>
    <xf numFmtId="3" fontId="1" fillId="2" borderId="5" xfId="0" applyNumberFormat="1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right" vertical="center" wrapText="1"/>
    </xf>
    <xf numFmtId="0" fontId="8" fillId="2" borderId="19" xfId="0" applyFont="1" applyFill="1" applyBorder="1" applyAlignment="1">
      <alignment horizontal="right" vertical="center" wrapText="1"/>
    </xf>
    <xf numFmtId="3" fontId="8" fillId="2" borderId="19" xfId="0" applyNumberFormat="1" applyFont="1" applyFill="1" applyBorder="1" applyAlignment="1">
      <alignment horizontal="right" vertical="center" wrapText="1"/>
    </xf>
    <xf numFmtId="3" fontId="8" fillId="2" borderId="5" xfId="0" applyNumberFormat="1" applyFont="1" applyFill="1" applyBorder="1" applyAlignment="1">
      <alignment horizontal="right" vertical="center" wrapText="1"/>
    </xf>
    <xf numFmtId="0" fontId="8" fillId="2" borderId="20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1" fontId="8" fillId="2" borderId="23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3" fontId="10" fillId="2" borderId="5" xfId="0" applyNumberFormat="1" applyFont="1" applyFill="1" applyBorder="1" applyAlignment="1">
      <alignment horizontal="right" vertical="center" wrapText="1"/>
    </xf>
    <xf numFmtId="0" fontId="10" fillId="2" borderId="5" xfId="0" applyFont="1" applyFill="1" applyBorder="1" applyAlignment="1">
      <alignment horizontal="right" vertical="center" wrapText="1"/>
    </xf>
    <xf numFmtId="1" fontId="10" fillId="2" borderId="5" xfId="0" applyNumberFormat="1" applyFont="1" applyFill="1" applyBorder="1" applyAlignment="1">
      <alignment horizontal="right" vertical="center" wrapText="1"/>
    </xf>
    <xf numFmtId="168" fontId="10" fillId="2" borderId="5" xfId="0" applyNumberFormat="1" applyFont="1" applyFill="1" applyBorder="1" applyAlignment="1">
      <alignment horizontal="right" vertical="center" wrapText="1"/>
    </xf>
    <xf numFmtId="4" fontId="10" fillId="2" borderId="5" xfId="0" applyNumberFormat="1" applyFont="1" applyFill="1" applyBorder="1" applyAlignment="1">
      <alignment horizontal="right" vertical="center" wrapText="1"/>
    </xf>
    <xf numFmtId="2" fontId="10" fillId="2" borderId="5" xfId="0" applyNumberFormat="1" applyFont="1" applyFill="1" applyBorder="1" applyAlignment="1">
      <alignment horizontal="right" vertical="center" wrapText="1"/>
    </xf>
    <xf numFmtId="170" fontId="10" fillId="2" borderId="5" xfId="0" applyNumberFormat="1" applyFont="1" applyFill="1" applyBorder="1" applyAlignment="1">
      <alignment horizontal="right" vertical="center" wrapText="1"/>
    </xf>
    <xf numFmtId="169" fontId="10" fillId="2" borderId="5" xfId="0" applyNumberFormat="1" applyFont="1" applyFill="1" applyBorder="1" applyAlignment="1">
      <alignment horizontal="right" vertical="center" wrapText="1"/>
    </xf>
    <xf numFmtId="0" fontId="11" fillId="2" borderId="0" xfId="0" applyFont="1" applyFill="1" applyAlignment="1">
      <alignment horizontal="left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1" fontId="10" fillId="2" borderId="19" xfId="0" applyNumberFormat="1" applyFont="1" applyFill="1" applyBorder="1" applyAlignment="1">
      <alignment horizontal="right" vertical="center" wrapText="1"/>
    </xf>
    <xf numFmtId="0" fontId="0" fillId="0" borderId="24" xfId="0" applyBorder="1" applyAlignment="1">
      <alignment horizontal="right" vertical="center" wrapText="1"/>
    </xf>
    <xf numFmtId="0" fontId="10" fillId="2" borderId="19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right" vertical="center" wrapText="1"/>
    </xf>
    <xf numFmtId="0" fontId="1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left"/>
    </xf>
    <xf numFmtId="14" fontId="12" fillId="2" borderId="0" xfId="0" applyNumberFormat="1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S173"/>
  <sheetViews>
    <sheetView tabSelected="1" topLeftCell="A145" workbookViewId="0">
      <selection activeCell="C173" sqref="C173:L173"/>
    </sheetView>
  </sheetViews>
  <sheetFormatPr defaultColWidth="10.5" defaultRowHeight="11.45" customHeight="1" x14ac:dyDescent="0.2"/>
  <cols>
    <col min="1" max="1" width="3.5" style="1" customWidth="1"/>
    <col min="2" max="2" width="7.5" style="1" customWidth="1"/>
    <col min="3" max="3" width="11.5" style="1" customWidth="1"/>
    <col min="4" max="12" width="11.6640625" style="1" customWidth="1"/>
    <col min="13" max="13" width="11.83203125" style="1" customWidth="1"/>
    <col min="14" max="15" width="11.6640625" style="1" customWidth="1"/>
    <col min="16" max="17" width="5.83203125" style="1" customWidth="1"/>
    <col min="18" max="18" width="11.83203125" style="1" customWidth="1"/>
    <col min="19" max="19" width="10.5" style="1" customWidth="1"/>
  </cols>
  <sheetData>
    <row r="1" spans="1:19" s="1" customFormat="1" ht="11.1" customHeight="1" x14ac:dyDescent="0.2">
      <c r="N1" s="16" t="s">
        <v>0</v>
      </c>
      <c r="O1" s="16"/>
      <c r="P1" s="16"/>
      <c r="Q1" s="16"/>
      <c r="R1" s="16"/>
    </row>
    <row r="2" spans="1:19" s="1" customFormat="1" ht="12.95" customHeight="1" x14ac:dyDescent="0.2">
      <c r="N2" s="16" t="s">
        <v>1</v>
      </c>
      <c r="O2" s="16"/>
      <c r="P2" s="16"/>
      <c r="Q2" s="16"/>
      <c r="R2" s="16"/>
    </row>
    <row r="3" spans="1:19" s="1" customFormat="1" ht="18" customHeight="1" x14ac:dyDescent="0.2">
      <c r="N3" s="17" t="s">
        <v>2</v>
      </c>
      <c r="O3" s="17"/>
      <c r="P3" s="17"/>
      <c r="Q3" s="17"/>
      <c r="R3" s="17"/>
    </row>
    <row r="4" spans="1:19" s="1" customFormat="1" ht="12.95" customHeight="1" x14ac:dyDescent="0.2"/>
    <row r="5" spans="1:19" s="1" customFormat="1" ht="12.95" customHeight="1" x14ac:dyDescent="0.2">
      <c r="M5" s="18" t="s">
        <v>0</v>
      </c>
      <c r="N5" s="18"/>
      <c r="O5" s="18"/>
      <c r="P5" s="18"/>
      <c r="Q5" s="18"/>
      <c r="R5" s="18"/>
      <c r="S5" s="18"/>
    </row>
    <row r="6" spans="1:19" s="1" customFormat="1" ht="12.95" customHeight="1" x14ac:dyDescent="0.2">
      <c r="M6" s="19" t="s">
        <v>3</v>
      </c>
      <c r="N6" s="19"/>
      <c r="O6" s="19"/>
      <c r="P6" s="19"/>
      <c r="Q6" s="19"/>
      <c r="R6" s="19"/>
    </row>
    <row r="7" spans="1:19" s="1" customFormat="1" ht="3" customHeight="1" x14ac:dyDescent="0.2"/>
    <row r="8" spans="1:19" s="1" customFormat="1" ht="3" customHeight="1" x14ac:dyDescent="0.2"/>
    <row r="9" spans="1:19" s="1" customFormat="1" ht="42.75" customHeight="1" x14ac:dyDescent="0.2">
      <c r="M9" s="20" t="s">
        <v>145</v>
      </c>
      <c r="N9" s="20"/>
      <c r="O9" s="20"/>
      <c r="P9" s="20"/>
      <c r="Q9" s="20"/>
      <c r="R9" s="20"/>
    </row>
    <row r="10" spans="1:19" s="1" customFormat="1" ht="11.1" customHeight="1" x14ac:dyDescent="0.2">
      <c r="M10" s="21" t="s">
        <v>4</v>
      </c>
      <c r="N10" s="21"/>
      <c r="O10" s="21"/>
      <c r="P10" s="21"/>
      <c r="Q10" s="21"/>
      <c r="R10" s="21"/>
    </row>
    <row r="11" spans="1:19" s="1" customFormat="1" ht="12.95" customHeight="1" x14ac:dyDescent="0.2">
      <c r="M11" s="22" t="s">
        <v>150</v>
      </c>
      <c r="N11" s="22"/>
      <c r="O11" s="22"/>
      <c r="P11" s="1" t="s">
        <v>5</v>
      </c>
      <c r="Q11" s="23" t="s">
        <v>151</v>
      </c>
      <c r="R11" s="23"/>
    </row>
    <row r="13" spans="1:19" s="1" customFormat="1" ht="11.1" customHeight="1" x14ac:dyDescent="0.2"/>
    <row r="14" spans="1:19" s="1" customFormat="1" ht="15.95" customHeight="1" x14ac:dyDescent="0.25">
      <c r="A14" s="24" t="s">
        <v>6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</row>
    <row r="15" spans="1:19" s="1" customFormat="1" ht="15.95" customHeight="1" x14ac:dyDescent="0.2">
      <c r="A15" s="25" t="s">
        <v>143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</row>
    <row r="19" spans="1:18" s="1" customFormat="1" ht="11.1" customHeight="1" x14ac:dyDescent="0.2">
      <c r="A19" s="2" t="s">
        <v>7</v>
      </c>
      <c r="B19" s="26">
        <v>1200000</v>
      </c>
      <c r="C19" s="26"/>
      <c r="E19" s="27" t="s">
        <v>8</v>
      </c>
      <c r="F19" s="27"/>
      <c r="G19" s="27"/>
      <c r="H19" s="27"/>
      <c r="I19" s="27"/>
      <c r="J19" s="27"/>
      <c r="K19" s="27"/>
      <c r="L19" s="27"/>
      <c r="M19" s="27"/>
      <c r="P19" s="28">
        <v>35104016</v>
      </c>
      <c r="Q19" s="28"/>
      <c r="R19" s="28"/>
    </row>
    <row r="20" spans="1:18" s="1" customFormat="1" ht="56.1" customHeight="1" x14ac:dyDescent="0.2">
      <c r="A20" s="3" t="s">
        <v>9</v>
      </c>
      <c r="B20" s="29" t="s">
        <v>10</v>
      </c>
      <c r="C20" s="29"/>
      <c r="E20" s="30" t="s">
        <v>4</v>
      </c>
      <c r="F20" s="30"/>
      <c r="G20" s="30"/>
      <c r="H20" s="30"/>
      <c r="I20" s="30"/>
      <c r="J20" s="30"/>
      <c r="K20" s="30"/>
      <c r="L20" s="30"/>
      <c r="M20" s="30"/>
      <c r="P20" s="30" t="s">
        <v>11</v>
      </c>
      <c r="Q20" s="30"/>
      <c r="R20" s="30"/>
    </row>
    <row r="22" spans="1:18" s="1" customFormat="1" ht="11.1" customHeight="1" x14ac:dyDescent="0.2">
      <c r="A22" s="2" t="s">
        <v>12</v>
      </c>
      <c r="B22" s="26">
        <v>1210000</v>
      </c>
      <c r="C22" s="26"/>
      <c r="E22" s="27" t="s">
        <v>8</v>
      </c>
      <c r="F22" s="27"/>
      <c r="G22" s="27"/>
      <c r="H22" s="27"/>
      <c r="I22" s="27"/>
      <c r="J22" s="27"/>
      <c r="K22" s="27"/>
      <c r="L22" s="27"/>
      <c r="M22" s="27"/>
      <c r="P22" s="28">
        <v>35104016</v>
      </c>
      <c r="Q22" s="28"/>
      <c r="R22" s="28"/>
    </row>
    <row r="23" spans="1:18" s="1" customFormat="1" ht="57" customHeight="1" x14ac:dyDescent="0.2">
      <c r="A23" s="3" t="s">
        <v>9</v>
      </c>
      <c r="B23" s="29" t="s">
        <v>10</v>
      </c>
      <c r="C23" s="29"/>
      <c r="E23" s="30" t="s">
        <v>13</v>
      </c>
      <c r="F23" s="30"/>
      <c r="G23" s="30"/>
      <c r="H23" s="30"/>
      <c r="I23" s="30"/>
      <c r="J23" s="30"/>
      <c r="K23" s="30"/>
      <c r="L23" s="30"/>
      <c r="M23" s="30"/>
      <c r="P23" s="30" t="s">
        <v>11</v>
      </c>
      <c r="Q23" s="30"/>
      <c r="R23" s="30"/>
    </row>
    <row r="25" spans="1:18" s="1" customFormat="1" ht="11.1" customHeight="1" x14ac:dyDescent="0.2">
      <c r="A25" s="2" t="s">
        <v>14</v>
      </c>
      <c r="B25" s="31">
        <v>1216030</v>
      </c>
      <c r="C25" s="31"/>
      <c r="E25" s="32">
        <v>6030</v>
      </c>
      <c r="F25" s="32"/>
      <c r="H25" s="33">
        <v>620</v>
      </c>
      <c r="I25" s="33"/>
      <c r="K25" s="34" t="s">
        <v>15</v>
      </c>
      <c r="L25" s="34"/>
      <c r="M25" s="34"/>
      <c r="N25" s="34"/>
      <c r="P25" s="35">
        <v>356200000</v>
      </c>
      <c r="Q25" s="35"/>
      <c r="R25" s="35"/>
    </row>
    <row r="26" spans="1:18" s="1" customFormat="1" ht="57" customHeight="1" x14ac:dyDescent="0.2">
      <c r="A26" s="4" t="s">
        <v>9</v>
      </c>
      <c r="B26" s="29" t="s">
        <v>10</v>
      </c>
      <c r="C26" s="29"/>
      <c r="E26" s="36" t="s">
        <v>16</v>
      </c>
      <c r="F26" s="36"/>
      <c r="H26" s="36" t="s">
        <v>17</v>
      </c>
      <c r="I26" s="36"/>
      <c r="K26" s="36" t="s">
        <v>18</v>
      </c>
      <c r="L26" s="36"/>
      <c r="M26" s="36"/>
      <c r="N26" s="36"/>
      <c r="P26" s="30" t="s">
        <v>19</v>
      </c>
      <c r="Q26" s="30"/>
      <c r="R26" s="30"/>
    </row>
    <row r="28" spans="1:18" s="1" customFormat="1" ht="11.1" customHeight="1" x14ac:dyDescent="0.2">
      <c r="A28" s="2" t="s">
        <v>20</v>
      </c>
      <c r="B28" s="37" t="s">
        <v>149</v>
      </c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</row>
    <row r="30" spans="1:18" s="1" customFormat="1" ht="11.1" customHeight="1" x14ac:dyDescent="0.2">
      <c r="A30" s="5" t="s">
        <v>21</v>
      </c>
      <c r="B30" s="38" t="s">
        <v>22</v>
      </c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</row>
    <row r="32" spans="1:18" s="1" customFormat="1" ht="108.75" customHeight="1" x14ac:dyDescent="0.2">
      <c r="B32" s="39" t="s">
        <v>148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</row>
    <row r="33" spans="1:18" s="1" customFormat="1" ht="11.1" customHeight="1" x14ac:dyDescent="0.2"/>
    <row r="34" spans="1:18" s="1" customFormat="1" ht="11.1" customHeight="1" x14ac:dyDescent="0.2">
      <c r="A34" s="2" t="s">
        <v>23</v>
      </c>
      <c r="B34" s="37" t="s">
        <v>24</v>
      </c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</row>
    <row r="35" spans="1:18" s="1" customFormat="1" ht="6.95" customHeight="1" x14ac:dyDescent="0.2"/>
    <row r="36" spans="1:18" s="1" customFormat="1" ht="11.1" customHeight="1" x14ac:dyDescent="0.2">
      <c r="A36" s="40" t="s">
        <v>25</v>
      </c>
      <c r="B36" s="40"/>
      <c r="C36" s="41" t="s">
        <v>26</v>
      </c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</row>
    <row r="37" spans="1:18" s="3" customFormat="1" ht="11.1" customHeight="1" x14ac:dyDescent="0.2">
      <c r="A37" s="42">
        <v>1</v>
      </c>
      <c r="B37" s="42"/>
      <c r="C37" s="43" t="s">
        <v>27</v>
      </c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</row>
    <row r="38" spans="1:18" s="1" customFormat="1" ht="11.1" customHeight="1" x14ac:dyDescent="0.2"/>
    <row r="39" spans="1:18" s="1" customFormat="1" ht="11.1" customHeight="1" x14ac:dyDescent="0.2">
      <c r="A39" s="2" t="s">
        <v>28</v>
      </c>
      <c r="B39" s="44" t="s">
        <v>29</v>
      </c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</row>
    <row r="40" spans="1:18" s="1" customFormat="1" ht="11.1" customHeight="1" x14ac:dyDescent="0.2">
      <c r="B40" s="39" t="s">
        <v>30</v>
      </c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</row>
    <row r="41" spans="1:18" s="1" customFormat="1" ht="11.1" customHeight="1" x14ac:dyDescent="0.2"/>
    <row r="42" spans="1:18" s="1" customFormat="1" ht="11.1" customHeight="1" x14ac:dyDescent="0.2">
      <c r="A42" s="2" t="s">
        <v>31</v>
      </c>
      <c r="B42" s="37" t="s">
        <v>32</v>
      </c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</row>
    <row r="43" spans="1:18" s="1" customFormat="1" ht="6.95" customHeight="1" x14ac:dyDescent="0.2"/>
    <row r="44" spans="1:18" s="1" customFormat="1" ht="11.1" customHeight="1" x14ac:dyDescent="0.2">
      <c r="A44" s="40" t="s">
        <v>25</v>
      </c>
      <c r="B44" s="40"/>
      <c r="C44" s="41" t="s">
        <v>33</v>
      </c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</row>
    <row r="45" spans="1:18" s="3" customFormat="1" ht="11.1" customHeight="1" x14ac:dyDescent="0.2">
      <c r="A45" s="42">
        <v>1</v>
      </c>
      <c r="B45" s="42"/>
      <c r="C45" s="43" t="s">
        <v>34</v>
      </c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</row>
    <row r="46" spans="1:18" s="3" customFormat="1" ht="11.1" customHeight="1" x14ac:dyDescent="0.2">
      <c r="A46" s="42">
        <v>2</v>
      </c>
      <c r="B46" s="42"/>
      <c r="C46" s="43" t="s">
        <v>35</v>
      </c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</row>
    <row r="47" spans="1:18" s="3" customFormat="1" ht="11.1" customHeight="1" x14ac:dyDescent="0.2">
      <c r="A47" s="42">
        <v>3</v>
      </c>
      <c r="B47" s="42"/>
      <c r="C47" s="43" t="s">
        <v>36</v>
      </c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</row>
    <row r="48" spans="1:18" s="3" customFormat="1" ht="11.1" customHeight="1" x14ac:dyDescent="0.2">
      <c r="A48" s="42">
        <v>4</v>
      </c>
      <c r="B48" s="42"/>
      <c r="C48" s="43" t="s">
        <v>37</v>
      </c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</row>
    <row r="49" spans="1:18" s="3" customFormat="1" ht="11.1" customHeight="1" x14ac:dyDescent="0.2">
      <c r="A49" s="42">
        <v>5</v>
      </c>
      <c r="B49" s="42"/>
      <c r="C49" s="43" t="s">
        <v>38</v>
      </c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</row>
    <row r="50" spans="1:18" s="3" customFormat="1" ht="11.1" customHeight="1" x14ac:dyDescent="0.2">
      <c r="A50" s="42">
        <v>6</v>
      </c>
      <c r="B50" s="42"/>
      <c r="C50" s="43" t="s">
        <v>39</v>
      </c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</row>
    <row r="51" spans="1:18" s="3" customFormat="1" ht="11.1" customHeight="1" x14ac:dyDescent="0.2">
      <c r="A51" s="42">
        <v>7</v>
      </c>
      <c r="B51" s="42"/>
      <c r="C51" s="43" t="s">
        <v>40</v>
      </c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</row>
    <row r="52" spans="1:18" s="3" customFormat="1" ht="11.1" customHeight="1" x14ac:dyDescent="0.2">
      <c r="A52" s="42">
        <v>8</v>
      </c>
      <c r="B52" s="42"/>
      <c r="C52" s="43" t="s">
        <v>41</v>
      </c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</row>
    <row r="53" spans="1:18" s="3" customFormat="1" ht="11.1" customHeight="1" x14ac:dyDescent="0.2">
      <c r="A53" s="42">
        <v>9</v>
      </c>
      <c r="B53" s="42"/>
      <c r="C53" s="43" t="s">
        <v>42</v>
      </c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</row>
    <row r="54" spans="1:18" s="3" customFormat="1" ht="11.1" customHeight="1" x14ac:dyDescent="0.2">
      <c r="A54" s="42">
        <v>10</v>
      </c>
      <c r="B54" s="42"/>
      <c r="C54" s="43" t="s">
        <v>43</v>
      </c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</row>
    <row r="55" spans="1:18" s="3" customFormat="1" ht="21.95" customHeight="1" x14ac:dyDescent="0.2">
      <c r="A55" s="42">
        <v>11</v>
      </c>
      <c r="B55" s="42"/>
      <c r="C55" s="43" t="s">
        <v>44</v>
      </c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</row>
    <row r="56" spans="1:18" s="1" customFormat="1" ht="11.1" customHeight="1" x14ac:dyDescent="0.2"/>
    <row r="57" spans="1:18" s="1" customFormat="1" ht="11.1" customHeight="1" x14ac:dyDescent="0.2">
      <c r="A57" s="2" t="s">
        <v>45</v>
      </c>
      <c r="B57" s="37" t="s">
        <v>46</v>
      </c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O57" s="2" t="s">
        <v>47</v>
      </c>
    </row>
    <row r="58" spans="1:18" s="1" customFormat="1" ht="11.1" customHeight="1" x14ac:dyDescent="0.2"/>
    <row r="59" spans="1:18" s="1" customFormat="1" ht="11.1" customHeight="1" x14ac:dyDescent="0.2">
      <c r="A59" s="45" t="s">
        <v>25</v>
      </c>
      <c r="B59" s="45"/>
      <c r="C59" s="48" t="s">
        <v>46</v>
      </c>
      <c r="D59" s="48"/>
      <c r="E59" s="48"/>
      <c r="F59" s="48"/>
      <c r="G59" s="48"/>
      <c r="H59" s="48"/>
      <c r="I59" s="48"/>
      <c r="J59" s="48" t="s">
        <v>48</v>
      </c>
      <c r="K59" s="48"/>
      <c r="L59" s="51" t="s">
        <v>49</v>
      </c>
      <c r="M59" s="51"/>
      <c r="N59" s="54" t="s">
        <v>50</v>
      </c>
      <c r="O59" s="54"/>
    </row>
    <row r="60" spans="1:18" s="1" customFormat="1" ht="11.1" customHeight="1" x14ac:dyDescent="0.2">
      <c r="A60" s="46"/>
      <c r="B60" s="47"/>
      <c r="C60" s="49"/>
      <c r="D60" s="50"/>
      <c r="E60" s="50"/>
      <c r="F60" s="50"/>
      <c r="G60" s="50"/>
      <c r="H60" s="50"/>
      <c r="I60" s="50"/>
      <c r="J60" s="49"/>
      <c r="K60" s="50"/>
      <c r="L60" s="52"/>
      <c r="M60" s="53"/>
      <c r="N60" s="55"/>
      <c r="O60" s="56"/>
    </row>
    <row r="61" spans="1:18" s="1" customFormat="1" ht="11.1" customHeight="1" x14ac:dyDescent="0.2">
      <c r="A61" s="57">
        <v>1</v>
      </c>
      <c r="B61" s="57"/>
      <c r="C61" s="58">
        <v>2</v>
      </c>
      <c r="D61" s="58"/>
      <c r="E61" s="58"/>
      <c r="F61" s="58"/>
      <c r="G61" s="58"/>
      <c r="H61" s="58"/>
      <c r="I61" s="58"/>
      <c r="J61" s="59">
        <v>3</v>
      </c>
      <c r="K61" s="59"/>
      <c r="L61" s="59">
        <v>4</v>
      </c>
      <c r="M61" s="59"/>
      <c r="N61" s="60">
        <v>5</v>
      </c>
      <c r="O61" s="60"/>
    </row>
    <row r="62" spans="1:18" s="1" customFormat="1" ht="21.95" customHeight="1" x14ac:dyDescent="0.2">
      <c r="A62" s="61">
        <v>1</v>
      </c>
      <c r="B62" s="61"/>
      <c r="C62" s="62" t="s">
        <v>34</v>
      </c>
      <c r="D62" s="62"/>
      <c r="E62" s="62"/>
      <c r="F62" s="62"/>
      <c r="G62" s="62"/>
      <c r="H62" s="62"/>
      <c r="I62" s="62"/>
      <c r="J62" s="63">
        <v>599000</v>
      </c>
      <c r="K62" s="63"/>
      <c r="L62" s="64"/>
      <c r="M62" s="64"/>
      <c r="N62" s="63">
        <v>599000</v>
      </c>
      <c r="O62" s="63"/>
    </row>
    <row r="63" spans="1:18" s="1" customFormat="1" ht="11.1" customHeight="1" x14ac:dyDescent="0.2">
      <c r="A63" s="61">
        <v>2</v>
      </c>
      <c r="B63" s="61"/>
      <c r="C63" s="62" t="s">
        <v>51</v>
      </c>
      <c r="D63" s="62"/>
      <c r="E63" s="62"/>
      <c r="F63" s="62"/>
      <c r="G63" s="62"/>
      <c r="H63" s="62"/>
      <c r="I63" s="62"/>
      <c r="J63" s="63">
        <v>680000</v>
      </c>
      <c r="K63" s="63"/>
      <c r="L63" s="64"/>
      <c r="M63" s="64"/>
      <c r="N63" s="63">
        <v>680000</v>
      </c>
      <c r="O63" s="63"/>
    </row>
    <row r="64" spans="1:18" s="1" customFormat="1" ht="11.1" customHeight="1" x14ac:dyDescent="0.2">
      <c r="A64" s="61">
        <v>3</v>
      </c>
      <c r="B64" s="61"/>
      <c r="C64" s="62" t="s">
        <v>36</v>
      </c>
      <c r="D64" s="62"/>
      <c r="E64" s="62"/>
      <c r="F64" s="62"/>
      <c r="G64" s="62"/>
      <c r="H64" s="62"/>
      <c r="I64" s="62"/>
      <c r="J64" s="63">
        <v>14700000</v>
      </c>
      <c r="K64" s="63"/>
      <c r="L64" s="64"/>
      <c r="M64" s="64"/>
      <c r="N64" s="63">
        <v>14700000</v>
      </c>
      <c r="O64" s="63"/>
    </row>
    <row r="65" spans="1:19" s="1" customFormat="1" ht="21.95" customHeight="1" x14ac:dyDescent="0.2">
      <c r="A65" s="61">
        <v>4</v>
      </c>
      <c r="B65" s="61"/>
      <c r="C65" s="62" t="s">
        <v>52</v>
      </c>
      <c r="D65" s="62"/>
      <c r="E65" s="62"/>
      <c r="F65" s="62"/>
      <c r="G65" s="62"/>
      <c r="H65" s="62"/>
      <c r="I65" s="62"/>
      <c r="J65" s="63">
        <v>13900000</v>
      </c>
      <c r="K65" s="63"/>
      <c r="L65" s="64"/>
      <c r="M65" s="64"/>
      <c r="N65" s="63">
        <v>13900000</v>
      </c>
      <c r="O65" s="63"/>
    </row>
    <row r="66" spans="1:19" s="1" customFormat="1" ht="21.95" customHeight="1" x14ac:dyDescent="0.2">
      <c r="A66" s="61">
        <v>5</v>
      </c>
      <c r="B66" s="61"/>
      <c r="C66" s="62" t="s">
        <v>38</v>
      </c>
      <c r="D66" s="62"/>
      <c r="E66" s="62"/>
      <c r="F66" s="62"/>
      <c r="G66" s="62"/>
      <c r="H66" s="62"/>
      <c r="I66" s="62"/>
      <c r="J66" s="63">
        <v>6000000</v>
      </c>
      <c r="K66" s="63"/>
      <c r="L66" s="64"/>
      <c r="M66" s="64"/>
      <c r="N66" s="63">
        <v>6000000</v>
      </c>
      <c r="O66" s="63"/>
    </row>
    <row r="67" spans="1:19" s="1" customFormat="1" ht="11.1" customHeight="1" x14ac:dyDescent="0.2">
      <c r="A67" s="61">
        <v>6</v>
      </c>
      <c r="B67" s="61"/>
      <c r="C67" s="62" t="s">
        <v>39</v>
      </c>
      <c r="D67" s="62"/>
      <c r="E67" s="62"/>
      <c r="F67" s="62"/>
      <c r="G67" s="62"/>
      <c r="H67" s="62"/>
      <c r="I67" s="62"/>
      <c r="J67" s="63">
        <v>540000</v>
      </c>
      <c r="K67" s="63"/>
      <c r="L67" s="64"/>
      <c r="M67" s="64"/>
      <c r="N67" s="63">
        <v>540000</v>
      </c>
      <c r="O67" s="63"/>
    </row>
    <row r="68" spans="1:19" s="1" customFormat="1" ht="11.1" customHeight="1" x14ac:dyDescent="0.2">
      <c r="A68" s="61">
        <v>7</v>
      </c>
      <c r="B68" s="61"/>
      <c r="C68" s="62" t="s">
        <v>53</v>
      </c>
      <c r="D68" s="62"/>
      <c r="E68" s="62"/>
      <c r="F68" s="62"/>
      <c r="G68" s="62"/>
      <c r="H68" s="62"/>
      <c r="I68" s="62"/>
      <c r="J68" s="63">
        <v>12498000</v>
      </c>
      <c r="K68" s="63"/>
      <c r="L68" s="64"/>
      <c r="M68" s="64"/>
      <c r="N68" s="63">
        <v>12498000</v>
      </c>
      <c r="O68" s="63"/>
    </row>
    <row r="69" spans="1:19" s="1" customFormat="1" ht="21.95" customHeight="1" x14ac:dyDescent="0.2">
      <c r="A69" s="61">
        <v>8</v>
      </c>
      <c r="B69" s="61"/>
      <c r="C69" s="62" t="s">
        <v>42</v>
      </c>
      <c r="D69" s="62"/>
      <c r="E69" s="62"/>
      <c r="F69" s="62"/>
      <c r="G69" s="62"/>
      <c r="H69" s="62"/>
      <c r="I69" s="62"/>
      <c r="J69" s="63">
        <v>260000</v>
      </c>
      <c r="K69" s="63"/>
      <c r="L69" s="64"/>
      <c r="M69" s="64"/>
      <c r="N69" s="63">
        <v>260000</v>
      </c>
      <c r="O69" s="63"/>
    </row>
    <row r="70" spans="1:19" s="1" customFormat="1" ht="21.95" customHeight="1" x14ac:dyDescent="0.2">
      <c r="A70" s="61">
        <v>9</v>
      </c>
      <c r="B70" s="61"/>
      <c r="C70" s="62" t="s">
        <v>54</v>
      </c>
      <c r="D70" s="62"/>
      <c r="E70" s="62"/>
      <c r="F70" s="62"/>
      <c r="G70" s="62"/>
      <c r="H70" s="62"/>
      <c r="I70" s="62"/>
      <c r="J70" s="63">
        <v>1000000</v>
      </c>
      <c r="K70" s="63"/>
      <c r="L70" s="64"/>
      <c r="M70" s="64"/>
      <c r="N70" s="63">
        <v>1000000</v>
      </c>
      <c r="O70" s="63"/>
    </row>
    <row r="71" spans="1:19" s="1" customFormat="1" ht="33" customHeight="1" x14ac:dyDescent="0.2">
      <c r="A71" s="61">
        <v>10</v>
      </c>
      <c r="B71" s="61"/>
      <c r="C71" s="62" t="s">
        <v>55</v>
      </c>
      <c r="D71" s="62"/>
      <c r="E71" s="62"/>
      <c r="F71" s="62"/>
      <c r="G71" s="62"/>
      <c r="H71" s="62"/>
      <c r="I71" s="62"/>
      <c r="J71" s="63">
        <v>80000</v>
      </c>
      <c r="K71" s="63"/>
      <c r="L71" s="64"/>
      <c r="M71" s="64"/>
      <c r="N71" s="63">
        <v>80000</v>
      </c>
      <c r="O71" s="63"/>
    </row>
    <row r="72" spans="1:19" s="1" customFormat="1" ht="33" hidden="1" customHeight="1" x14ac:dyDescent="0.2">
      <c r="A72" s="61"/>
      <c r="B72" s="61"/>
      <c r="C72" s="62"/>
      <c r="D72" s="62"/>
      <c r="E72" s="62"/>
      <c r="F72" s="62"/>
      <c r="G72" s="62"/>
      <c r="H72" s="62"/>
      <c r="I72" s="62"/>
      <c r="J72" s="63"/>
      <c r="K72" s="63"/>
      <c r="L72" s="64"/>
      <c r="M72" s="64"/>
      <c r="N72" s="63"/>
      <c r="O72" s="63"/>
    </row>
    <row r="73" spans="1:19" s="1" customFormat="1" ht="11.1" customHeight="1" x14ac:dyDescent="0.2">
      <c r="A73" s="61">
        <v>11</v>
      </c>
      <c r="B73" s="61"/>
      <c r="C73" s="62" t="s">
        <v>41</v>
      </c>
      <c r="D73" s="62"/>
      <c r="E73" s="62"/>
      <c r="F73" s="62"/>
      <c r="G73" s="62"/>
      <c r="H73" s="62"/>
      <c r="I73" s="62"/>
      <c r="J73" s="63">
        <v>494000</v>
      </c>
      <c r="K73" s="63"/>
      <c r="L73" s="64"/>
      <c r="M73" s="64"/>
      <c r="N73" s="63">
        <v>494000</v>
      </c>
      <c r="O73" s="63"/>
    </row>
    <row r="74" spans="1:19" s="1" customFormat="1" ht="56.1" hidden="1" customHeight="1" x14ac:dyDescent="0.2">
      <c r="A74" s="61"/>
      <c r="B74" s="61"/>
      <c r="C74" s="62"/>
      <c r="D74" s="62"/>
      <c r="E74" s="62"/>
      <c r="F74" s="62"/>
      <c r="G74" s="62"/>
      <c r="H74" s="62"/>
      <c r="I74" s="62"/>
      <c r="J74" s="63"/>
      <c r="K74" s="63"/>
      <c r="L74" s="64"/>
      <c r="M74" s="64"/>
      <c r="N74" s="63"/>
      <c r="O74" s="63"/>
    </row>
    <row r="75" spans="1:19" s="1" customFormat="1" ht="11.1" customHeight="1" x14ac:dyDescent="0.2">
      <c r="A75" s="65" t="s">
        <v>50</v>
      </c>
      <c r="B75" s="65"/>
      <c r="C75" s="65"/>
      <c r="D75" s="65"/>
      <c r="E75" s="65"/>
      <c r="F75" s="65"/>
      <c r="G75" s="65"/>
      <c r="H75" s="65"/>
      <c r="I75" s="65"/>
      <c r="J75" s="66">
        <f>J62+J63+J64+J65+J66+J67+J68+J69+J70+J71+J73</f>
        <v>50751000</v>
      </c>
      <c r="K75" s="66"/>
      <c r="L75" s="65"/>
      <c r="M75" s="65"/>
      <c r="N75" s="67">
        <f>J75</f>
        <v>50751000</v>
      </c>
      <c r="O75" s="67"/>
    </row>
    <row r="76" spans="1:19" s="1" customFormat="1" ht="11.1" customHeight="1" x14ac:dyDescent="0.2"/>
    <row r="77" spans="1:19" s="1" customFormat="1" ht="11.1" customHeight="1" x14ac:dyDescent="0.2">
      <c r="A77" s="44" t="s">
        <v>56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S77" s="2" t="s">
        <v>47</v>
      </c>
    </row>
    <row r="78" spans="1:19" s="1" customFormat="1" ht="11.1" customHeight="1" x14ac:dyDescent="0.2"/>
    <row r="79" spans="1:19" s="7" customFormat="1" ht="11.1" customHeight="1" x14ac:dyDescent="0.2">
      <c r="A79" s="68" t="s">
        <v>25</v>
      </c>
      <c r="B79" s="68"/>
      <c r="C79" s="69" t="s">
        <v>57</v>
      </c>
      <c r="D79" s="69"/>
      <c r="E79" s="69"/>
      <c r="F79" s="69"/>
      <c r="G79" s="69"/>
      <c r="H79" s="69"/>
      <c r="I79" s="69"/>
      <c r="J79" s="69"/>
      <c r="K79" s="69"/>
      <c r="L79" s="69"/>
      <c r="M79" s="69" t="s">
        <v>48</v>
      </c>
      <c r="N79" s="69"/>
      <c r="O79" s="69" t="s">
        <v>49</v>
      </c>
      <c r="P79" s="69"/>
      <c r="Q79" s="69"/>
      <c r="R79" s="70" t="s">
        <v>50</v>
      </c>
      <c r="S79" s="70"/>
    </row>
    <row r="80" spans="1:19" s="7" customFormat="1" ht="11.1" customHeight="1" x14ac:dyDescent="0.2">
      <c r="A80" s="57">
        <v>1</v>
      </c>
      <c r="B80" s="57"/>
      <c r="C80" s="59">
        <v>2</v>
      </c>
      <c r="D80" s="59"/>
      <c r="E80" s="59"/>
      <c r="F80" s="59"/>
      <c r="G80" s="59"/>
      <c r="H80" s="59"/>
      <c r="I80" s="59"/>
      <c r="J80" s="59"/>
      <c r="K80" s="59"/>
      <c r="L80" s="59"/>
      <c r="M80" s="59">
        <v>3</v>
      </c>
      <c r="N80" s="59"/>
      <c r="O80" s="59">
        <v>4</v>
      </c>
      <c r="P80" s="59"/>
      <c r="Q80" s="59"/>
      <c r="R80" s="60">
        <v>5</v>
      </c>
      <c r="S80" s="60"/>
    </row>
    <row r="81" spans="1:19" s="1" customFormat="1" ht="11.1" customHeight="1" x14ac:dyDescent="0.2">
      <c r="A81" s="61">
        <v>1</v>
      </c>
      <c r="B81" s="61"/>
      <c r="C81" s="62" t="s">
        <v>58</v>
      </c>
      <c r="D81" s="62"/>
      <c r="E81" s="62"/>
      <c r="F81" s="62"/>
      <c r="G81" s="62"/>
      <c r="H81" s="62"/>
      <c r="I81" s="62"/>
      <c r="J81" s="62"/>
      <c r="K81" s="62"/>
      <c r="L81" s="62"/>
      <c r="M81" s="63">
        <f>J75</f>
        <v>50751000</v>
      </c>
      <c r="N81" s="63"/>
      <c r="O81" s="71"/>
      <c r="P81" s="71"/>
      <c r="Q81" s="71"/>
      <c r="R81" s="63">
        <f>M81</f>
        <v>50751000</v>
      </c>
      <c r="S81" s="63"/>
    </row>
    <row r="82" spans="1:19" s="1" customFormat="1" ht="11.1" customHeight="1" x14ac:dyDescent="0.2">
      <c r="A82" s="72"/>
      <c r="B82" s="72"/>
      <c r="C82" s="65" t="s">
        <v>50</v>
      </c>
      <c r="D82" s="65"/>
      <c r="E82" s="65"/>
      <c r="F82" s="65"/>
      <c r="G82" s="65"/>
      <c r="H82" s="65"/>
      <c r="I82" s="65"/>
      <c r="J82" s="65"/>
      <c r="K82" s="65"/>
      <c r="L82" s="65"/>
      <c r="M82" s="67">
        <f>M81</f>
        <v>50751000</v>
      </c>
      <c r="N82" s="67"/>
      <c r="O82" s="65"/>
      <c r="P82" s="65"/>
      <c r="Q82" s="65"/>
      <c r="R82" s="67">
        <f>M82</f>
        <v>50751000</v>
      </c>
      <c r="S82" s="67"/>
    </row>
    <row r="84" spans="1:19" s="1" customFormat="1" ht="11.1" customHeight="1" x14ac:dyDescent="0.2">
      <c r="A84" s="44" t="s">
        <v>59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</row>
    <row r="85" spans="1:19" s="1" customFormat="1" ht="11.1" customHeight="1" x14ac:dyDescent="0.2"/>
    <row r="86" spans="1:19" s="1" customFormat="1" ht="24" customHeight="1" x14ac:dyDescent="0.2">
      <c r="A86" s="73" t="s">
        <v>25</v>
      </c>
      <c r="B86" s="73"/>
      <c r="C86" s="74" t="s">
        <v>60</v>
      </c>
      <c r="D86" s="74"/>
      <c r="E86" s="74"/>
      <c r="F86" s="74"/>
      <c r="G86" s="74"/>
      <c r="H86" s="74"/>
      <c r="I86" s="8" t="s">
        <v>61</v>
      </c>
      <c r="J86" s="75" t="s">
        <v>62</v>
      </c>
      <c r="K86" s="75"/>
      <c r="L86" s="75"/>
      <c r="M86" s="76" t="s">
        <v>48</v>
      </c>
      <c r="N86" s="76"/>
      <c r="O86" s="76" t="s">
        <v>49</v>
      </c>
      <c r="P86" s="76"/>
      <c r="Q86" s="76"/>
      <c r="R86" s="77" t="s">
        <v>50</v>
      </c>
      <c r="S86" s="77"/>
    </row>
    <row r="87" spans="1:19" s="1" customFormat="1" ht="11.1" customHeight="1" x14ac:dyDescent="0.2">
      <c r="A87" s="57">
        <v>1</v>
      </c>
      <c r="B87" s="57"/>
      <c r="C87" s="58">
        <v>2</v>
      </c>
      <c r="D87" s="58"/>
      <c r="E87" s="58"/>
      <c r="F87" s="58"/>
      <c r="G87" s="58"/>
      <c r="H87" s="58"/>
      <c r="I87" s="6">
        <v>3</v>
      </c>
      <c r="J87" s="58">
        <v>4</v>
      </c>
      <c r="K87" s="58"/>
      <c r="L87" s="58"/>
      <c r="M87" s="78">
        <v>5</v>
      </c>
      <c r="N87" s="78"/>
      <c r="O87" s="78">
        <v>6</v>
      </c>
      <c r="P87" s="78"/>
      <c r="Q87" s="78"/>
      <c r="R87" s="60">
        <v>7</v>
      </c>
      <c r="S87" s="60"/>
    </row>
    <row r="88" spans="1:19" s="9" customFormat="1" ht="11.1" customHeight="1" x14ac:dyDescent="0.2">
      <c r="A88" s="79">
        <v>1</v>
      </c>
      <c r="B88" s="79"/>
      <c r="C88" s="80" t="s">
        <v>63</v>
      </c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</row>
    <row r="89" spans="1:19" s="9" customFormat="1" ht="21.95" customHeight="1" x14ac:dyDescent="0.2">
      <c r="A89" s="81"/>
      <c r="B89" s="81"/>
      <c r="C89" s="82" t="s">
        <v>64</v>
      </c>
      <c r="D89" s="82"/>
      <c r="E89" s="82"/>
      <c r="F89" s="82"/>
      <c r="G89" s="82"/>
      <c r="H89" s="82"/>
      <c r="I89" s="10" t="s">
        <v>65</v>
      </c>
      <c r="J89" s="83" t="s">
        <v>66</v>
      </c>
      <c r="K89" s="83"/>
      <c r="L89" s="83"/>
      <c r="M89" s="84">
        <v>50000</v>
      </c>
      <c r="N89" s="84"/>
      <c r="O89" s="85"/>
      <c r="P89" s="85"/>
      <c r="Q89" s="85"/>
      <c r="R89" s="84">
        <v>50000</v>
      </c>
      <c r="S89" s="84"/>
    </row>
    <row r="90" spans="1:19" s="9" customFormat="1" ht="21.95" customHeight="1" x14ac:dyDescent="0.2">
      <c r="A90" s="81"/>
      <c r="B90" s="81"/>
      <c r="C90" s="82" t="s">
        <v>67</v>
      </c>
      <c r="D90" s="82"/>
      <c r="E90" s="82"/>
      <c r="F90" s="82"/>
      <c r="G90" s="82"/>
      <c r="H90" s="82"/>
      <c r="I90" s="10" t="s">
        <v>65</v>
      </c>
      <c r="J90" s="83" t="s">
        <v>66</v>
      </c>
      <c r="K90" s="83"/>
      <c r="L90" s="83"/>
      <c r="M90" s="84">
        <v>400000</v>
      </c>
      <c r="N90" s="84"/>
      <c r="O90" s="85"/>
      <c r="P90" s="85"/>
      <c r="Q90" s="85"/>
      <c r="R90" s="84">
        <v>400000</v>
      </c>
      <c r="S90" s="84"/>
    </row>
    <row r="91" spans="1:19" s="9" customFormat="1" ht="21.95" customHeight="1" x14ac:dyDescent="0.2">
      <c r="A91" s="81"/>
      <c r="B91" s="81"/>
      <c r="C91" s="82" t="s">
        <v>68</v>
      </c>
      <c r="D91" s="82"/>
      <c r="E91" s="82"/>
      <c r="F91" s="82"/>
      <c r="G91" s="82"/>
      <c r="H91" s="82"/>
      <c r="I91" s="10" t="s">
        <v>65</v>
      </c>
      <c r="J91" s="83" t="s">
        <v>66</v>
      </c>
      <c r="K91" s="83"/>
      <c r="L91" s="83"/>
      <c r="M91" s="84">
        <v>149000</v>
      </c>
      <c r="N91" s="84"/>
      <c r="O91" s="85"/>
      <c r="P91" s="85"/>
      <c r="Q91" s="85"/>
      <c r="R91" s="84">
        <v>149000</v>
      </c>
      <c r="S91" s="84"/>
    </row>
    <row r="92" spans="1:19" s="9" customFormat="1" ht="11.1" customHeight="1" x14ac:dyDescent="0.2">
      <c r="A92" s="81"/>
      <c r="B92" s="81"/>
      <c r="C92" s="82" t="s">
        <v>69</v>
      </c>
      <c r="D92" s="82"/>
      <c r="E92" s="82"/>
      <c r="F92" s="82"/>
      <c r="G92" s="82"/>
      <c r="H92" s="82"/>
      <c r="I92" s="10" t="s">
        <v>70</v>
      </c>
      <c r="J92" s="83" t="s">
        <v>71</v>
      </c>
      <c r="K92" s="83"/>
      <c r="L92" s="83"/>
      <c r="M92" s="86">
        <v>16</v>
      </c>
      <c r="N92" s="86"/>
      <c r="O92" s="85"/>
      <c r="P92" s="85"/>
      <c r="Q92" s="85"/>
      <c r="R92" s="86">
        <v>16</v>
      </c>
      <c r="S92" s="86"/>
    </row>
    <row r="93" spans="1:19" s="9" customFormat="1" ht="11.1" customHeight="1" x14ac:dyDescent="0.2">
      <c r="A93" s="81"/>
      <c r="B93" s="81"/>
      <c r="C93" s="82" t="s">
        <v>72</v>
      </c>
      <c r="D93" s="82"/>
      <c r="E93" s="82"/>
      <c r="F93" s="82"/>
      <c r="G93" s="82"/>
      <c r="H93" s="82"/>
      <c r="I93" s="10" t="s">
        <v>73</v>
      </c>
      <c r="J93" s="83" t="s">
        <v>71</v>
      </c>
      <c r="K93" s="83"/>
      <c r="L93" s="83"/>
      <c r="M93" s="87">
        <v>142.5</v>
      </c>
      <c r="N93" s="87"/>
      <c r="O93" s="85"/>
      <c r="P93" s="85"/>
      <c r="Q93" s="85"/>
      <c r="R93" s="87">
        <v>142.5</v>
      </c>
      <c r="S93" s="87"/>
    </row>
    <row r="94" spans="1:19" s="9" customFormat="1" ht="11.1" customHeight="1" x14ac:dyDescent="0.2">
      <c r="A94" s="81"/>
      <c r="B94" s="81"/>
      <c r="C94" s="82" t="s">
        <v>74</v>
      </c>
      <c r="D94" s="82"/>
      <c r="E94" s="82"/>
      <c r="F94" s="82"/>
      <c r="G94" s="82"/>
      <c r="H94" s="82"/>
      <c r="I94" s="10" t="s">
        <v>75</v>
      </c>
      <c r="J94" s="83" t="s">
        <v>71</v>
      </c>
      <c r="K94" s="83"/>
      <c r="L94" s="83"/>
      <c r="M94" s="84">
        <v>4020</v>
      </c>
      <c r="N94" s="84"/>
      <c r="O94" s="85"/>
      <c r="P94" s="85"/>
      <c r="Q94" s="85"/>
      <c r="R94" s="84">
        <v>4020</v>
      </c>
      <c r="S94" s="84"/>
    </row>
    <row r="95" spans="1:19" s="9" customFormat="1" ht="11.1" customHeight="1" x14ac:dyDescent="0.2">
      <c r="A95" s="81"/>
      <c r="B95" s="81"/>
      <c r="C95" s="82" t="s">
        <v>76</v>
      </c>
      <c r="D95" s="82"/>
      <c r="E95" s="82"/>
      <c r="F95" s="82"/>
      <c r="G95" s="82"/>
      <c r="H95" s="82"/>
      <c r="I95" s="10" t="s">
        <v>73</v>
      </c>
      <c r="J95" s="83" t="s">
        <v>71</v>
      </c>
      <c r="K95" s="83"/>
      <c r="L95" s="83"/>
      <c r="M95" s="87">
        <v>73.3</v>
      </c>
      <c r="N95" s="87"/>
      <c r="O95" s="85"/>
      <c r="P95" s="85"/>
      <c r="Q95" s="85"/>
      <c r="R95" s="87">
        <v>73.3</v>
      </c>
      <c r="S95" s="87"/>
    </row>
    <row r="96" spans="1:19" s="9" customFormat="1" ht="11.1" customHeight="1" x14ac:dyDescent="0.2">
      <c r="A96" s="81"/>
      <c r="B96" s="81"/>
      <c r="C96" s="82" t="s">
        <v>77</v>
      </c>
      <c r="D96" s="82"/>
      <c r="E96" s="82"/>
      <c r="F96" s="82"/>
      <c r="G96" s="82"/>
      <c r="H96" s="82"/>
      <c r="I96" s="10" t="s">
        <v>70</v>
      </c>
      <c r="J96" s="83" t="s">
        <v>71</v>
      </c>
      <c r="K96" s="83"/>
      <c r="L96" s="83"/>
      <c r="M96" s="87">
        <v>18.399999999999999</v>
      </c>
      <c r="N96" s="87"/>
      <c r="O96" s="85"/>
      <c r="P96" s="85"/>
      <c r="Q96" s="85"/>
      <c r="R96" s="87">
        <v>18.399999999999999</v>
      </c>
      <c r="S96" s="87"/>
    </row>
    <row r="97" spans="1:19" s="9" customFormat="1" ht="11.1" customHeight="1" x14ac:dyDescent="0.2">
      <c r="A97" s="81"/>
      <c r="B97" s="81"/>
      <c r="C97" s="82" t="s">
        <v>78</v>
      </c>
      <c r="D97" s="82"/>
      <c r="E97" s="82"/>
      <c r="F97" s="82"/>
      <c r="G97" s="82"/>
      <c r="H97" s="82"/>
      <c r="I97" s="10" t="s">
        <v>70</v>
      </c>
      <c r="J97" s="83" t="s">
        <v>71</v>
      </c>
      <c r="K97" s="83"/>
      <c r="L97" s="83"/>
      <c r="M97" s="87">
        <v>7.5</v>
      </c>
      <c r="N97" s="87"/>
      <c r="O97" s="85"/>
      <c r="P97" s="85"/>
      <c r="Q97" s="85"/>
      <c r="R97" s="87">
        <v>7.5</v>
      </c>
      <c r="S97" s="87"/>
    </row>
    <row r="98" spans="1:19" s="9" customFormat="1" ht="21.95" customHeight="1" x14ac:dyDescent="0.2">
      <c r="A98" s="81"/>
      <c r="B98" s="81"/>
      <c r="C98" s="82" t="s">
        <v>79</v>
      </c>
      <c r="D98" s="82"/>
      <c r="E98" s="82"/>
      <c r="F98" s="82"/>
      <c r="G98" s="82"/>
      <c r="H98" s="82"/>
      <c r="I98" s="10" t="s">
        <v>75</v>
      </c>
      <c r="J98" s="83" t="s">
        <v>71</v>
      </c>
      <c r="K98" s="83"/>
      <c r="L98" s="83"/>
      <c r="M98" s="86">
        <v>780</v>
      </c>
      <c r="N98" s="86"/>
      <c r="O98" s="85"/>
      <c r="P98" s="85"/>
      <c r="Q98" s="85"/>
      <c r="R98" s="86">
        <v>780</v>
      </c>
      <c r="S98" s="86"/>
    </row>
    <row r="99" spans="1:19" s="9" customFormat="1" ht="11.1" customHeight="1" x14ac:dyDescent="0.2">
      <c r="A99" s="81"/>
      <c r="B99" s="81"/>
      <c r="C99" s="82" t="s">
        <v>80</v>
      </c>
      <c r="D99" s="82"/>
      <c r="E99" s="82"/>
      <c r="F99" s="82"/>
      <c r="G99" s="82"/>
      <c r="H99" s="82"/>
      <c r="I99" s="10" t="s">
        <v>81</v>
      </c>
      <c r="J99" s="83" t="s">
        <v>71</v>
      </c>
      <c r="K99" s="83"/>
      <c r="L99" s="83"/>
      <c r="M99" s="84">
        <v>1430</v>
      </c>
      <c r="N99" s="84"/>
      <c r="O99" s="85"/>
      <c r="P99" s="85"/>
      <c r="Q99" s="85"/>
      <c r="R99" s="84">
        <v>1430</v>
      </c>
      <c r="S99" s="84"/>
    </row>
    <row r="100" spans="1:19" s="9" customFormat="1" ht="21.95" customHeight="1" x14ac:dyDescent="0.2">
      <c r="A100" s="81"/>
      <c r="B100" s="81"/>
      <c r="C100" s="82" t="s">
        <v>82</v>
      </c>
      <c r="D100" s="82"/>
      <c r="E100" s="82"/>
      <c r="F100" s="82"/>
      <c r="G100" s="82"/>
      <c r="H100" s="82"/>
      <c r="I100" s="10" t="s">
        <v>75</v>
      </c>
      <c r="J100" s="83" t="s">
        <v>71</v>
      </c>
      <c r="K100" s="83"/>
      <c r="L100" s="83"/>
      <c r="M100" s="86">
        <v>4</v>
      </c>
      <c r="N100" s="86"/>
      <c r="O100" s="85"/>
      <c r="P100" s="85"/>
      <c r="Q100" s="85"/>
      <c r="R100" s="86">
        <v>4</v>
      </c>
      <c r="S100" s="86"/>
    </row>
    <row r="101" spans="1:19" s="9" customFormat="1" ht="21.95" customHeight="1" x14ac:dyDescent="0.2">
      <c r="A101" s="81"/>
      <c r="B101" s="81"/>
      <c r="C101" s="82" t="s">
        <v>83</v>
      </c>
      <c r="D101" s="82"/>
      <c r="E101" s="82"/>
      <c r="F101" s="82"/>
      <c r="G101" s="82"/>
      <c r="H101" s="82"/>
      <c r="I101" s="10" t="s">
        <v>84</v>
      </c>
      <c r="J101" s="83" t="s">
        <v>85</v>
      </c>
      <c r="K101" s="83"/>
      <c r="L101" s="83"/>
      <c r="M101" s="88">
        <v>833.33</v>
      </c>
      <c r="N101" s="88"/>
      <c r="O101" s="85"/>
      <c r="P101" s="85"/>
      <c r="Q101" s="85"/>
      <c r="R101" s="88">
        <v>833.33</v>
      </c>
      <c r="S101" s="88"/>
    </row>
    <row r="102" spans="1:19" s="9" customFormat="1" ht="44.1" customHeight="1" x14ac:dyDescent="0.2">
      <c r="A102" s="81"/>
      <c r="B102" s="81"/>
      <c r="C102" s="82" t="s">
        <v>86</v>
      </c>
      <c r="D102" s="82"/>
      <c r="E102" s="82"/>
      <c r="F102" s="82"/>
      <c r="G102" s="82"/>
      <c r="H102" s="82"/>
      <c r="I102" s="10" t="s">
        <v>65</v>
      </c>
      <c r="J102" s="83" t="s">
        <v>87</v>
      </c>
      <c r="K102" s="83"/>
      <c r="L102" s="83"/>
      <c r="M102" s="84">
        <v>80000</v>
      </c>
      <c r="N102" s="84"/>
      <c r="O102" s="85"/>
      <c r="P102" s="85"/>
      <c r="Q102" s="85"/>
      <c r="R102" s="84">
        <v>80000</v>
      </c>
      <c r="S102" s="84"/>
    </row>
    <row r="103" spans="1:19" s="9" customFormat="1" ht="44.1" hidden="1" customHeight="1" x14ac:dyDescent="0.2">
      <c r="A103" s="81"/>
      <c r="B103" s="81"/>
      <c r="C103" s="82"/>
      <c r="D103" s="82"/>
      <c r="E103" s="82"/>
      <c r="F103" s="82"/>
      <c r="G103" s="82"/>
      <c r="H103" s="82"/>
      <c r="I103" s="10"/>
      <c r="J103" s="83"/>
      <c r="K103" s="83"/>
      <c r="L103" s="83"/>
      <c r="M103" s="84"/>
      <c r="N103" s="84"/>
      <c r="O103" s="85"/>
      <c r="P103" s="85"/>
      <c r="Q103" s="85"/>
      <c r="R103" s="84"/>
      <c r="S103" s="84"/>
    </row>
    <row r="104" spans="1:19" s="9" customFormat="1" ht="56.1" hidden="1" customHeight="1" x14ac:dyDescent="0.2">
      <c r="A104" s="81"/>
      <c r="B104" s="81"/>
      <c r="C104" s="82"/>
      <c r="D104" s="82"/>
      <c r="E104" s="82"/>
      <c r="F104" s="82"/>
      <c r="G104" s="82"/>
      <c r="H104" s="82"/>
      <c r="I104" s="10"/>
      <c r="J104" s="83"/>
      <c r="K104" s="83"/>
      <c r="L104" s="83"/>
      <c r="M104" s="84"/>
      <c r="N104" s="84"/>
      <c r="O104" s="85"/>
      <c r="P104" s="85"/>
      <c r="Q104" s="85"/>
      <c r="R104" s="84"/>
      <c r="S104" s="84"/>
    </row>
    <row r="105" spans="1:19" s="9" customFormat="1" ht="11.1" customHeight="1" x14ac:dyDescent="0.2">
      <c r="A105" s="79">
        <v>2</v>
      </c>
      <c r="B105" s="79"/>
      <c r="C105" s="80" t="s">
        <v>88</v>
      </c>
      <c r="D105" s="80"/>
      <c r="E105" s="80"/>
      <c r="F105" s="80"/>
      <c r="G105" s="80"/>
      <c r="H105" s="80"/>
      <c r="I105" s="80"/>
      <c r="J105" s="80"/>
      <c r="K105" s="80"/>
      <c r="L105" s="80"/>
      <c r="M105" s="80"/>
      <c r="N105" s="80"/>
      <c r="O105" s="80"/>
      <c r="P105" s="80"/>
      <c r="Q105" s="80"/>
      <c r="R105" s="80"/>
      <c r="S105" s="80"/>
    </row>
    <row r="106" spans="1:19" s="9" customFormat="1" ht="21.95" customHeight="1" x14ac:dyDescent="0.2">
      <c r="A106" s="81"/>
      <c r="B106" s="81"/>
      <c r="C106" s="82" t="s">
        <v>89</v>
      </c>
      <c r="D106" s="82"/>
      <c r="E106" s="82"/>
      <c r="F106" s="82"/>
      <c r="G106" s="82"/>
      <c r="H106" s="82"/>
      <c r="I106" s="10" t="s">
        <v>75</v>
      </c>
      <c r="J106" s="83" t="s">
        <v>90</v>
      </c>
      <c r="K106" s="83"/>
      <c r="L106" s="83"/>
      <c r="M106" s="86">
        <v>7</v>
      </c>
      <c r="N106" s="86"/>
      <c r="O106" s="85"/>
      <c r="P106" s="85"/>
      <c r="Q106" s="85"/>
      <c r="R106" s="86">
        <v>7</v>
      </c>
      <c r="S106" s="86"/>
    </row>
    <row r="107" spans="1:19" s="9" customFormat="1" ht="21.95" customHeight="1" x14ac:dyDescent="0.2">
      <c r="A107" s="81"/>
      <c r="B107" s="81"/>
      <c r="C107" s="82" t="s">
        <v>91</v>
      </c>
      <c r="D107" s="82"/>
      <c r="E107" s="82"/>
      <c r="F107" s="82"/>
      <c r="G107" s="82"/>
      <c r="H107" s="82"/>
      <c r="I107" s="10" t="s">
        <v>75</v>
      </c>
      <c r="J107" s="83" t="s">
        <v>90</v>
      </c>
      <c r="K107" s="83"/>
      <c r="L107" s="83"/>
      <c r="M107" s="86">
        <v>8</v>
      </c>
      <c r="N107" s="86"/>
      <c r="O107" s="85"/>
      <c r="P107" s="85"/>
      <c r="Q107" s="85"/>
      <c r="R107" s="86">
        <v>8</v>
      </c>
      <c r="S107" s="86"/>
    </row>
    <row r="108" spans="1:19" s="9" customFormat="1" ht="21.95" customHeight="1" x14ac:dyDescent="0.2">
      <c r="A108" s="81"/>
      <c r="B108" s="81"/>
      <c r="C108" s="82" t="s">
        <v>92</v>
      </c>
      <c r="D108" s="82"/>
      <c r="E108" s="82"/>
      <c r="F108" s="82"/>
      <c r="G108" s="82"/>
      <c r="H108" s="82"/>
      <c r="I108" s="10" t="s">
        <v>93</v>
      </c>
      <c r="J108" s="83" t="s">
        <v>90</v>
      </c>
      <c r="K108" s="83"/>
      <c r="L108" s="83"/>
      <c r="M108" s="84">
        <v>2894</v>
      </c>
      <c r="N108" s="84"/>
      <c r="O108" s="85"/>
      <c r="P108" s="85"/>
      <c r="Q108" s="85"/>
      <c r="R108" s="84">
        <v>2894</v>
      </c>
      <c r="S108" s="84"/>
    </row>
    <row r="109" spans="1:19" s="9" customFormat="1" ht="11.1" customHeight="1" x14ac:dyDescent="0.2">
      <c r="A109" s="81"/>
      <c r="B109" s="81"/>
      <c r="C109" s="82" t="s">
        <v>94</v>
      </c>
      <c r="D109" s="82"/>
      <c r="E109" s="82"/>
      <c r="F109" s="82"/>
      <c r="G109" s="82"/>
      <c r="H109" s="82"/>
      <c r="I109" s="10" t="s">
        <v>70</v>
      </c>
      <c r="J109" s="83" t="s">
        <v>71</v>
      </c>
      <c r="K109" s="83"/>
      <c r="L109" s="83"/>
      <c r="M109" s="86">
        <v>16</v>
      </c>
      <c r="N109" s="86"/>
      <c r="O109" s="85"/>
      <c r="P109" s="85"/>
      <c r="Q109" s="85"/>
      <c r="R109" s="86">
        <v>16</v>
      </c>
      <c r="S109" s="86"/>
    </row>
    <row r="110" spans="1:19" s="9" customFormat="1" ht="11.1" customHeight="1" x14ac:dyDescent="0.2">
      <c r="A110" s="81"/>
      <c r="B110" s="81"/>
      <c r="C110" s="82" t="s">
        <v>95</v>
      </c>
      <c r="D110" s="82"/>
      <c r="E110" s="82"/>
      <c r="F110" s="82"/>
      <c r="G110" s="82"/>
      <c r="H110" s="82"/>
      <c r="I110" s="10" t="s">
        <v>73</v>
      </c>
      <c r="J110" s="83" t="s">
        <v>71</v>
      </c>
      <c r="K110" s="83"/>
      <c r="L110" s="83"/>
      <c r="M110" s="87">
        <v>142.5</v>
      </c>
      <c r="N110" s="87"/>
      <c r="O110" s="85"/>
      <c r="P110" s="85"/>
      <c r="Q110" s="85"/>
      <c r="R110" s="87">
        <v>142.5</v>
      </c>
      <c r="S110" s="87"/>
    </row>
    <row r="111" spans="1:19" s="9" customFormat="1" ht="11.1" customHeight="1" x14ac:dyDescent="0.2">
      <c r="A111" s="81"/>
      <c r="B111" s="81"/>
      <c r="C111" s="82" t="s">
        <v>96</v>
      </c>
      <c r="D111" s="82"/>
      <c r="E111" s="82"/>
      <c r="F111" s="82"/>
      <c r="G111" s="82"/>
      <c r="H111" s="82"/>
      <c r="I111" s="10" t="s">
        <v>75</v>
      </c>
      <c r="J111" s="83" t="s">
        <v>71</v>
      </c>
      <c r="K111" s="83"/>
      <c r="L111" s="83"/>
      <c r="M111" s="84">
        <v>4020</v>
      </c>
      <c r="N111" s="84"/>
      <c r="O111" s="85"/>
      <c r="P111" s="85"/>
      <c r="Q111" s="85"/>
      <c r="R111" s="84">
        <v>4020</v>
      </c>
      <c r="S111" s="84"/>
    </row>
    <row r="112" spans="1:19" s="9" customFormat="1" ht="21.95" customHeight="1" x14ac:dyDescent="0.2">
      <c r="A112" s="81"/>
      <c r="B112" s="81"/>
      <c r="C112" s="82" t="s">
        <v>97</v>
      </c>
      <c r="D112" s="82"/>
      <c r="E112" s="82"/>
      <c r="F112" s="82"/>
      <c r="G112" s="82"/>
      <c r="H112" s="82"/>
      <c r="I112" s="10" t="s">
        <v>73</v>
      </c>
      <c r="J112" s="83" t="s">
        <v>71</v>
      </c>
      <c r="K112" s="83"/>
      <c r="L112" s="83"/>
      <c r="M112" s="87">
        <v>73.3</v>
      </c>
      <c r="N112" s="87"/>
      <c r="O112" s="85"/>
      <c r="P112" s="85"/>
      <c r="Q112" s="85"/>
      <c r="R112" s="87">
        <v>73.3</v>
      </c>
      <c r="S112" s="87"/>
    </row>
    <row r="113" spans="1:19" s="9" customFormat="1" ht="11.1" customHeight="1" x14ac:dyDescent="0.2">
      <c r="A113" s="81"/>
      <c r="B113" s="81"/>
      <c r="C113" s="82" t="s">
        <v>98</v>
      </c>
      <c r="D113" s="82"/>
      <c r="E113" s="82"/>
      <c r="F113" s="82"/>
      <c r="G113" s="82"/>
      <c r="H113" s="82"/>
      <c r="I113" s="10" t="s">
        <v>70</v>
      </c>
      <c r="J113" s="83" t="s">
        <v>71</v>
      </c>
      <c r="K113" s="83"/>
      <c r="L113" s="83"/>
      <c r="M113" s="87">
        <v>18.399999999999999</v>
      </c>
      <c r="N113" s="87"/>
      <c r="O113" s="85"/>
      <c r="P113" s="85"/>
      <c r="Q113" s="85"/>
      <c r="R113" s="87">
        <v>18.399999999999999</v>
      </c>
      <c r="S113" s="87"/>
    </row>
    <row r="114" spans="1:19" s="9" customFormat="1" ht="21.95" customHeight="1" x14ac:dyDescent="0.2">
      <c r="A114" s="81"/>
      <c r="B114" s="81"/>
      <c r="C114" s="82" t="s">
        <v>99</v>
      </c>
      <c r="D114" s="82"/>
      <c r="E114" s="82"/>
      <c r="F114" s="82"/>
      <c r="G114" s="82"/>
      <c r="H114" s="82"/>
      <c r="I114" s="10" t="s">
        <v>70</v>
      </c>
      <c r="J114" s="83" t="s">
        <v>71</v>
      </c>
      <c r="K114" s="83"/>
      <c r="L114" s="83"/>
      <c r="M114" s="87">
        <v>7.5</v>
      </c>
      <c r="N114" s="87"/>
      <c r="O114" s="85"/>
      <c r="P114" s="85"/>
      <c r="Q114" s="85"/>
      <c r="R114" s="87">
        <v>7.5</v>
      </c>
      <c r="S114" s="87"/>
    </row>
    <row r="115" spans="1:19" s="9" customFormat="1" ht="21.95" customHeight="1" x14ac:dyDescent="0.2">
      <c r="A115" s="81"/>
      <c r="B115" s="81"/>
      <c r="C115" s="82" t="s">
        <v>100</v>
      </c>
      <c r="D115" s="82"/>
      <c r="E115" s="82"/>
      <c r="F115" s="82"/>
      <c r="G115" s="82"/>
      <c r="H115" s="82"/>
      <c r="I115" s="10" t="s">
        <v>75</v>
      </c>
      <c r="J115" s="83" t="s">
        <v>71</v>
      </c>
      <c r="K115" s="83"/>
      <c r="L115" s="83"/>
      <c r="M115" s="86">
        <v>780</v>
      </c>
      <c r="N115" s="86"/>
      <c r="O115" s="85"/>
      <c r="P115" s="85"/>
      <c r="Q115" s="85"/>
      <c r="R115" s="86">
        <v>780</v>
      </c>
      <c r="S115" s="86"/>
    </row>
    <row r="116" spans="1:19" s="9" customFormat="1" ht="11.1" customHeight="1" x14ac:dyDescent="0.2">
      <c r="A116" s="81"/>
      <c r="B116" s="81"/>
      <c r="C116" s="82" t="s">
        <v>80</v>
      </c>
      <c r="D116" s="82"/>
      <c r="E116" s="82"/>
      <c r="F116" s="82"/>
      <c r="G116" s="82"/>
      <c r="H116" s="82"/>
      <c r="I116" s="10" t="s">
        <v>81</v>
      </c>
      <c r="J116" s="83" t="s">
        <v>71</v>
      </c>
      <c r="K116" s="83"/>
      <c r="L116" s="83"/>
      <c r="M116" s="84">
        <v>1430</v>
      </c>
      <c r="N116" s="84"/>
      <c r="O116" s="85"/>
      <c r="P116" s="85"/>
      <c r="Q116" s="85"/>
      <c r="R116" s="84">
        <v>1430</v>
      </c>
      <c r="S116" s="84"/>
    </row>
    <row r="117" spans="1:19" s="9" customFormat="1" ht="21.95" customHeight="1" x14ac:dyDescent="0.2">
      <c r="A117" s="81"/>
      <c r="B117" s="81"/>
      <c r="C117" s="82" t="s">
        <v>101</v>
      </c>
      <c r="D117" s="82"/>
      <c r="E117" s="82"/>
      <c r="F117" s="82"/>
      <c r="G117" s="82"/>
      <c r="H117" s="82"/>
      <c r="I117" s="10" t="s">
        <v>75</v>
      </c>
      <c r="J117" s="83" t="s">
        <v>71</v>
      </c>
      <c r="K117" s="83"/>
      <c r="L117" s="83"/>
      <c r="M117" s="86">
        <v>4</v>
      </c>
      <c r="N117" s="86"/>
      <c r="O117" s="85"/>
      <c r="P117" s="85"/>
      <c r="Q117" s="85"/>
      <c r="R117" s="86">
        <v>4</v>
      </c>
      <c r="S117" s="86"/>
    </row>
    <row r="118" spans="1:19" s="9" customFormat="1" ht="21.95" customHeight="1" x14ac:dyDescent="0.2">
      <c r="A118" s="81"/>
      <c r="B118" s="81"/>
      <c r="C118" s="82" t="s">
        <v>102</v>
      </c>
      <c r="D118" s="82"/>
      <c r="E118" s="82"/>
      <c r="F118" s="82"/>
      <c r="G118" s="82"/>
      <c r="H118" s="82"/>
      <c r="I118" s="10" t="s">
        <v>84</v>
      </c>
      <c r="J118" s="83" t="s">
        <v>85</v>
      </c>
      <c r="K118" s="83"/>
      <c r="L118" s="83"/>
      <c r="M118" s="88">
        <v>833.33</v>
      </c>
      <c r="N118" s="88"/>
      <c r="O118" s="85"/>
      <c r="P118" s="85"/>
      <c r="Q118" s="85"/>
      <c r="R118" s="88">
        <v>833.33</v>
      </c>
      <c r="S118" s="88"/>
    </row>
    <row r="119" spans="1:19" s="9" customFormat="1" ht="44.1" customHeight="1" x14ac:dyDescent="0.2">
      <c r="A119" s="81"/>
      <c r="B119" s="81"/>
      <c r="C119" s="82" t="s">
        <v>103</v>
      </c>
      <c r="D119" s="82"/>
      <c r="E119" s="82"/>
      <c r="F119" s="82"/>
      <c r="G119" s="82"/>
      <c r="H119" s="82"/>
      <c r="I119" s="10" t="s">
        <v>75</v>
      </c>
      <c r="J119" s="83" t="s">
        <v>71</v>
      </c>
      <c r="K119" s="83"/>
      <c r="L119" s="83"/>
      <c r="M119" s="86">
        <v>7</v>
      </c>
      <c r="N119" s="86"/>
      <c r="O119" s="85"/>
      <c r="P119" s="85"/>
      <c r="Q119" s="85"/>
      <c r="R119" s="86">
        <v>7</v>
      </c>
      <c r="S119" s="86"/>
    </row>
    <row r="120" spans="1:19" s="9" customFormat="1" ht="44.1" hidden="1" customHeight="1" x14ac:dyDescent="0.2">
      <c r="A120" s="81"/>
      <c r="B120" s="81"/>
      <c r="C120" s="82"/>
      <c r="D120" s="82"/>
      <c r="E120" s="82"/>
      <c r="F120" s="82"/>
      <c r="G120" s="82"/>
      <c r="H120" s="82"/>
      <c r="I120" s="10"/>
      <c r="J120" s="83"/>
      <c r="K120" s="83"/>
      <c r="L120" s="83"/>
      <c r="M120" s="86"/>
      <c r="N120" s="86"/>
      <c r="O120" s="85"/>
      <c r="P120" s="85"/>
      <c r="Q120" s="85"/>
      <c r="R120" s="86"/>
      <c r="S120" s="86"/>
    </row>
    <row r="121" spans="1:19" s="9" customFormat="1" ht="66.95" hidden="1" customHeight="1" x14ac:dyDescent="0.2">
      <c r="A121" s="81"/>
      <c r="B121" s="81"/>
      <c r="C121" s="82"/>
      <c r="D121" s="82"/>
      <c r="E121" s="82"/>
      <c r="F121" s="82"/>
      <c r="G121" s="82"/>
      <c r="H121" s="82"/>
      <c r="I121" s="10"/>
      <c r="J121" s="83"/>
      <c r="K121" s="83"/>
      <c r="L121" s="83"/>
      <c r="M121" s="86"/>
      <c r="N121" s="86"/>
      <c r="O121" s="85"/>
      <c r="P121" s="85"/>
      <c r="Q121" s="85"/>
      <c r="R121" s="86"/>
      <c r="S121" s="86"/>
    </row>
    <row r="122" spans="1:19" s="9" customFormat="1" ht="11.1" customHeight="1" x14ac:dyDescent="0.2">
      <c r="A122" s="79">
        <v>3</v>
      </c>
      <c r="B122" s="79"/>
      <c r="C122" s="80" t="s">
        <v>104</v>
      </c>
      <c r="D122" s="80"/>
      <c r="E122" s="80"/>
      <c r="F122" s="80"/>
      <c r="G122" s="80"/>
      <c r="H122" s="80"/>
      <c r="I122" s="80"/>
      <c r="J122" s="80"/>
      <c r="K122" s="80"/>
      <c r="L122" s="80"/>
      <c r="M122" s="80"/>
      <c r="N122" s="80"/>
      <c r="O122" s="80"/>
      <c r="P122" s="80"/>
      <c r="Q122" s="80"/>
      <c r="R122" s="80"/>
      <c r="S122" s="80"/>
    </row>
    <row r="123" spans="1:19" s="9" customFormat="1" ht="11.1" customHeight="1" x14ac:dyDescent="0.2">
      <c r="A123" s="81"/>
      <c r="B123" s="81"/>
      <c r="C123" s="82" t="s">
        <v>105</v>
      </c>
      <c r="D123" s="82"/>
      <c r="E123" s="82"/>
      <c r="F123" s="82"/>
      <c r="G123" s="82"/>
      <c r="H123" s="82"/>
      <c r="I123" s="10" t="s">
        <v>65</v>
      </c>
      <c r="J123" s="83" t="s">
        <v>106</v>
      </c>
      <c r="K123" s="83"/>
      <c r="L123" s="83"/>
      <c r="M123" s="89">
        <v>7142.86</v>
      </c>
      <c r="N123" s="89"/>
      <c r="O123" s="85"/>
      <c r="P123" s="85"/>
      <c r="Q123" s="85"/>
      <c r="R123" s="89">
        <v>7142.86</v>
      </c>
      <c r="S123" s="89"/>
    </row>
    <row r="124" spans="1:19" s="9" customFormat="1" ht="11.1" customHeight="1" x14ac:dyDescent="0.2">
      <c r="A124" s="81"/>
      <c r="B124" s="81"/>
      <c r="C124" s="82" t="s">
        <v>107</v>
      </c>
      <c r="D124" s="82"/>
      <c r="E124" s="82"/>
      <c r="F124" s="82"/>
      <c r="G124" s="82"/>
      <c r="H124" s="82"/>
      <c r="I124" s="10" t="s">
        <v>65</v>
      </c>
      <c r="J124" s="83" t="s">
        <v>108</v>
      </c>
      <c r="K124" s="83"/>
      <c r="L124" s="83"/>
      <c r="M124" s="84">
        <v>50000</v>
      </c>
      <c r="N124" s="84"/>
      <c r="O124" s="85"/>
      <c r="P124" s="85"/>
      <c r="Q124" s="85"/>
      <c r="R124" s="84">
        <v>50000</v>
      </c>
      <c r="S124" s="84"/>
    </row>
    <row r="125" spans="1:19" s="9" customFormat="1" ht="21.95" customHeight="1" x14ac:dyDescent="0.2">
      <c r="A125" s="81"/>
      <c r="B125" s="81"/>
      <c r="C125" s="82" t="s">
        <v>109</v>
      </c>
      <c r="D125" s="82"/>
      <c r="E125" s="82"/>
      <c r="F125" s="82"/>
      <c r="G125" s="82"/>
      <c r="H125" s="82"/>
      <c r="I125" s="10" t="s">
        <v>65</v>
      </c>
      <c r="J125" s="83" t="s">
        <v>106</v>
      </c>
      <c r="K125" s="83"/>
      <c r="L125" s="83"/>
      <c r="M125" s="90">
        <v>51.485999999999997</v>
      </c>
      <c r="N125" s="90"/>
      <c r="O125" s="85"/>
      <c r="P125" s="85"/>
      <c r="Q125" s="85"/>
      <c r="R125" s="90">
        <v>51.485999999999997</v>
      </c>
      <c r="S125" s="90"/>
    </row>
    <row r="126" spans="1:19" s="9" customFormat="1" ht="11.1" customHeight="1" x14ac:dyDescent="0.2">
      <c r="A126" s="81"/>
      <c r="B126" s="81"/>
      <c r="C126" s="82" t="s">
        <v>110</v>
      </c>
      <c r="D126" s="82"/>
      <c r="E126" s="82"/>
      <c r="F126" s="82"/>
      <c r="G126" s="82"/>
      <c r="H126" s="82"/>
      <c r="I126" s="10" t="s">
        <v>65</v>
      </c>
      <c r="J126" s="83" t="s">
        <v>111</v>
      </c>
      <c r="K126" s="83"/>
      <c r="L126" s="83"/>
      <c r="M126" s="84">
        <v>42500</v>
      </c>
      <c r="N126" s="84"/>
      <c r="O126" s="85"/>
      <c r="P126" s="85"/>
      <c r="Q126" s="85"/>
      <c r="R126" s="84">
        <v>42500</v>
      </c>
      <c r="S126" s="84"/>
    </row>
    <row r="127" spans="1:19" s="9" customFormat="1" ht="11.1" customHeight="1" x14ac:dyDescent="0.2">
      <c r="A127" s="81"/>
      <c r="B127" s="81"/>
      <c r="C127" s="82" t="s">
        <v>112</v>
      </c>
      <c r="D127" s="82"/>
      <c r="E127" s="82"/>
      <c r="F127" s="82"/>
      <c r="G127" s="82"/>
      <c r="H127" s="82"/>
      <c r="I127" s="10" t="s">
        <v>65</v>
      </c>
      <c r="J127" s="83" t="s">
        <v>111</v>
      </c>
      <c r="K127" s="83"/>
      <c r="L127" s="83"/>
      <c r="M127" s="91">
        <v>81153.679999999993</v>
      </c>
      <c r="N127" s="91"/>
      <c r="O127" s="85"/>
      <c r="P127" s="85"/>
      <c r="Q127" s="85"/>
      <c r="R127" s="91">
        <v>81153.679999999993</v>
      </c>
      <c r="S127" s="91"/>
    </row>
    <row r="128" spans="1:19" s="9" customFormat="1" ht="11.1" customHeight="1" x14ac:dyDescent="0.2">
      <c r="A128" s="81"/>
      <c r="B128" s="81"/>
      <c r="C128" s="82" t="s">
        <v>113</v>
      </c>
      <c r="D128" s="82"/>
      <c r="E128" s="82"/>
      <c r="F128" s="82"/>
      <c r="G128" s="82"/>
      <c r="H128" s="82"/>
      <c r="I128" s="10" t="s">
        <v>65</v>
      </c>
      <c r="J128" s="83" t="s">
        <v>111</v>
      </c>
      <c r="K128" s="83"/>
      <c r="L128" s="83"/>
      <c r="M128" s="89">
        <v>780</v>
      </c>
      <c r="N128" s="89"/>
      <c r="O128" s="85"/>
      <c r="P128" s="85"/>
      <c r="Q128" s="85"/>
      <c r="R128" s="89">
        <v>780</v>
      </c>
      <c r="S128" s="89"/>
    </row>
    <row r="129" spans="1:19" s="9" customFormat="1" ht="21.95" customHeight="1" x14ac:dyDescent="0.2">
      <c r="A129" s="81"/>
      <c r="B129" s="81"/>
      <c r="C129" s="82" t="s">
        <v>114</v>
      </c>
      <c r="D129" s="82"/>
      <c r="E129" s="82"/>
      <c r="F129" s="82"/>
      <c r="G129" s="82"/>
      <c r="H129" s="82"/>
      <c r="I129" s="10" t="s">
        <v>65</v>
      </c>
      <c r="J129" s="83" t="s">
        <v>111</v>
      </c>
      <c r="K129" s="83"/>
      <c r="L129" s="83"/>
      <c r="M129" s="91">
        <v>189631.65100000001</v>
      </c>
      <c r="N129" s="91"/>
      <c r="O129" s="85"/>
      <c r="P129" s="85"/>
      <c r="Q129" s="85"/>
      <c r="R129" s="91">
        <v>189631.65100000001</v>
      </c>
      <c r="S129" s="91"/>
    </row>
    <row r="130" spans="1:19" s="9" customFormat="1" ht="11.1" customHeight="1" x14ac:dyDescent="0.2">
      <c r="A130" s="81"/>
      <c r="B130" s="81"/>
      <c r="C130" s="82" t="s">
        <v>115</v>
      </c>
      <c r="D130" s="82"/>
      <c r="E130" s="82"/>
      <c r="F130" s="82"/>
      <c r="G130" s="82"/>
      <c r="H130" s="82"/>
      <c r="I130" s="10" t="s">
        <v>65</v>
      </c>
      <c r="J130" s="83" t="s">
        <v>106</v>
      </c>
      <c r="K130" s="83"/>
      <c r="L130" s="83"/>
      <c r="M130" s="91">
        <v>326086.95600000001</v>
      </c>
      <c r="N130" s="91"/>
      <c r="O130" s="85"/>
      <c r="P130" s="85"/>
      <c r="Q130" s="85"/>
      <c r="R130" s="91">
        <v>326086.95600000001</v>
      </c>
      <c r="S130" s="91"/>
    </row>
    <row r="131" spans="1:19" s="9" customFormat="1" ht="11.1" customHeight="1" x14ac:dyDescent="0.2">
      <c r="A131" s="81"/>
      <c r="B131" s="81"/>
      <c r="C131" s="82" t="s">
        <v>116</v>
      </c>
      <c r="D131" s="82"/>
      <c r="E131" s="82"/>
      <c r="F131" s="82"/>
      <c r="G131" s="82"/>
      <c r="H131" s="82"/>
      <c r="I131" s="10" t="s">
        <v>65</v>
      </c>
      <c r="J131" s="83" t="s">
        <v>106</v>
      </c>
      <c r="K131" s="83"/>
      <c r="L131" s="83"/>
      <c r="M131" s="84">
        <v>72000</v>
      </c>
      <c r="N131" s="84"/>
      <c r="O131" s="85"/>
      <c r="P131" s="85"/>
      <c r="Q131" s="85"/>
      <c r="R131" s="84">
        <v>72000</v>
      </c>
      <c r="S131" s="84"/>
    </row>
    <row r="132" spans="1:19" s="9" customFormat="1" ht="11.1" customHeight="1" x14ac:dyDescent="0.2">
      <c r="A132" s="81"/>
      <c r="B132" s="81"/>
      <c r="C132" s="82" t="s">
        <v>117</v>
      </c>
      <c r="D132" s="82"/>
      <c r="E132" s="82"/>
      <c r="F132" s="82"/>
      <c r="G132" s="82"/>
      <c r="H132" s="82"/>
      <c r="I132" s="10" t="s">
        <v>65</v>
      </c>
      <c r="J132" s="83" t="s">
        <v>111</v>
      </c>
      <c r="K132" s="83"/>
      <c r="L132" s="83"/>
      <c r="M132" s="91">
        <v>16023.076999999999</v>
      </c>
      <c r="N132" s="91"/>
      <c r="O132" s="85"/>
      <c r="P132" s="85"/>
      <c r="Q132" s="85"/>
      <c r="R132" s="91">
        <v>16023.076999999999</v>
      </c>
      <c r="S132" s="91"/>
    </row>
    <row r="133" spans="1:19" s="9" customFormat="1" ht="11.1" customHeight="1" x14ac:dyDescent="0.2">
      <c r="A133" s="81"/>
      <c r="B133" s="81"/>
      <c r="C133" s="82" t="s">
        <v>118</v>
      </c>
      <c r="D133" s="82"/>
      <c r="E133" s="82"/>
      <c r="F133" s="82"/>
      <c r="G133" s="82"/>
      <c r="H133" s="82"/>
      <c r="I133" s="10" t="s">
        <v>65</v>
      </c>
      <c r="J133" s="83" t="s">
        <v>108</v>
      </c>
      <c r="K133" s="83"/>
      <c r="L133" s="83"/>
      <c r="M133" s="90">
        <v>345.45400000000001</v>
      </c>
      <c r="N133" s="90"/>
      <c r="O133" s="85"/>
      <c r="P133" s="85"/>
      <c r="Q133" s="85"/>
      <c r="R133" s="90">
        <v>345.45400000000001</v>
      </c>
      <c r="S133" s="90"/>
    </row>
    <row r="134" spans="1:19" s="9" customFormat="1" ht="11.1" customHeight="1" x14ac:dyDescent="0.2">
      <c r="A134" s="81"/>
      <c r="B134" s="81"/>
      <c r="C134" s="82" t="s">
        <v>119</v>
      </c>
      <c r="D134" s="82"/>
      <c r="E134" s="82"/>
      <c r="F134" s="82"/>
      <c r="G134" s="82"/>
      <c r="H134" s="82"/>
      <c r="I134" s="10" t="s">
        <v>65</v>
      </c>
      <c r="J134" s="83" t="s">
        <v>108</v>
      </c>
      <c r="K134" s="83"/>
      <c r="L134" s="83"/>
      <c r="M134" s="84">
        <v>65000</v>
      </c>
      <c r="N134" s="84"/>
      <c r="O134" s="85"/>
      <c r="P134" s="85"/>
      <c r="Q134" s="85"/>
      <c r="R134" s="84">
        <v>65000</v>
      </c>
      <c r="S134" s="84"/>
    </row>
    <row r="135" spans="1:19" s="9" customFormat="1" ht="21.95" customHeight="1" x14ac:dyDescent="0.2">
      <c r="A135" s="81"/>
      <c r="B135" s="81"/>
      <c r="C135" s="82" t="s">
        <v>120</v>
      </c>
      <c r="D135" s="82"/>
      <c r="E135" s="82"/>
      <c r="F135" s="82"/>
      <c r="G135" s="82"/>
      <c r="H135" s="82"/>
      <c r="I135" s="10" t="s">
        <v>65</v>
      </c>
      <c r="J135" s="83" t="s">
        <v>85</v>
      </c>
      <c r="K135" s="83"/>
      <c r="L135" s="83"/>
      <c r="M135" s="90">
        <v>1200</v>
      </c>
      <c r="N135" s="90"/>
      <c r="O135" s="85"/>
      <c r="P135" s="85"/>
      <c r="Q135" s="85"/>
      <c r="R135" s="90">
        <v>1200</v>
      </c>
      <c r="S135" s="90"/>
    </row>
    <row r="136" spans="1:19" s="9" customFormat="1" ht="33" customHeight="1" x14ac:dyDescent="0.2">
      <c r="A136" s="81"/>
      <c r="B136" s="81"/>
      <c r="C136" s="82" t="s">
        <v>121</v>
      </c>
      <c r="D136" s="82"/>
      <c r="E136" s="82"/>
      <c r="F136" s="82"/>
      <c r="G136" s="82"/>
      <c r="H136" s="82"/>
      <c r="I136" s="10" t="s">
        <v>65</v>
      </c>
      <c r="J136" s="83" t="s">
        <v>108</v>
      </c>
      <c r="K136" s="83"/>
      <c r="L136" s="83"/>
      <c r="M136" s="91">
        <v>11428.571</v>
      </c>
      <c r="N136" s="91"/>
      <c r="O136" s="85"/>
      <c r="P136" s="85"/>
      <c r="Q136" s="85"/>
      <c r="R136" s="91">
        <v>11428.571</v>
      </c>
      <c r="S136" s="91"/>
    </row>
    <row r="137" spans="1:19" s="9" customFormat="1" ht="44.1" hidden="1" customHeight="1" x14ac:dyDescent="0.2">
      <c r="A137" s="81"/>
      <c r="B137" s="81"/>
      <c r="C137" s="82"/>
      <c r="D137" s="82"/>
      <c r="E137" s="82"/>
      <c r="F137" s="82"/>
      <c r="G137" s="82"/>
      <c r="H137" s="82"/>
      <c r="I137" s="10"/>
      <c r="J137" s="83"/>
      <c r="K137" s="83"/>
      <c r="L137" s="83"/>
      <c r="M137" s="84"/>
      <c r="N137" s="84"/>
      <c r="O137" s="85"/>
      <c r="P137" s="85"/>
      <c r="Q137" s="85"/>
      <c r="R137" s="84"/>
      <c r="S137" s="84"/>
    </row>
    <row r="138" spans="1:19" s="9" customFormat="1" ht="66.95" hidden="1" customHeight="1" x14ac:dyDescent="0.2">
      <c r="A138" s="81"/>
      <c r="B138" s="81"/>
      <c r="C138" s="82"/>
      <c r="D138" s="82"/>
      <c r="E138" s="82"/>
      <c r="F138" s="82"/>
      <c r="G138" s="82"/>
      <c r="H138" s="82"/>
      <c r="I138" s="10"/>
      <c r="J138" s="83"/>
      <c r="K138" s="83"/>
      <c r="L138" s="83"/>
      <c r="M138" s="84"/>
      <c r="N138" s="84"/>
      <c r="O138" s="85"/>
      <c r="P138" s="85"/>
      <c r="Q138" s="85"/>
      <c r="R138" s="84"/>
      <c r="S138" s="84"/>
    </row>
    <row r="139" spans="1:19" s="9" customFormat="1" ht="11.1" customHeight="1" x14ac:dyDescent="0.2">
      <c r="A139" s="79">
        <v>4</v>
      </c>
      <c r="B139" s="79"/>
      <c r="C139" s="80" t="s">
        <v>122</v>
      </c>
      <c r="D139" s="80"/>
      <c r="E139" s="80"/>
      <c r="F139" s="80"/>
      <c r="G139" s="80"/>
      <c r="H139" s="80"/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</row>
    <row r="140" spans="1:19" s="9" customFormat="1" ht="21.95" customHeight="1" x14ac:dyDescent="0.2">
      <c r="A140" s="81"/>
      <c r="B140" s="81"/>
      <c r="C140" s="82" t="s">
        <v>123</v>
      </c>
      <c r="D140" s="82"/>
      <c r="E140" s="82"/>
      <c r="F140" s="82"/>
      <c r="G140" s="82"/>
      <c r="H140" s="82"/>
      <c r="I140" s="10" t="s">
        <v>124</v>
      </c>
      <c r="J140" s="83" t="s">
        <v>125</v>
      </c>
      <c r="K140" s="83"/>
      <c r="L140" s="83"/>
      <c r="M140" s="86">
        <v>100</v>
      </c>
      <c r="N140" s="86"/>
      <c r="O140" s="85"/>
      <c r="P140" s="85"/>
      <c r="Q140" s="85"/>
      <c r="R140" s="86">
        <v>100</v>
      </c>
      <c r="S140" s="86"/>
    </row>
    <row r="141" spans="1:19" s="9" customFormat="1" ht="21.95" customHeight="1" x14ac:dyDescent="0.2">
      <c r="A141" s="81"/>
      <c r="B141" s="81"/>
      <c r="C141" s="82" t="s">
        <v>126</v>
      </c>
      <c r="D141" s="82"/>
      <c r="E141" s="82"/>
      <c r="F141" s="82"/>
      <c r="G141" s="82"/>
      <c r="H141" s="82"/>
      <c r="I141" s="10" t="s">
        <v>124</v>
      </c>
      <c r="J141" s="83" t="s">
        <v>125</v>
      </c>
      <c r="K141" s="83"/>
      <c r="L141" s="83"/>
      <c r="M141" s="86">
        <v>100</v>
      </c>
      <c r="N141" s="86"/>
      <c r="O141" s="85"/>
      <c r="P141" s="85"/>
      <c r="Q141" s="85"/>
      <c r="R141" s="86">
        <v>100</v>
      </c>
      <c r="S141" s="86"/>
    </row>
    <row r="142" spans="1:19" s="9" customFormat="1" ht="21.95" customHeight="1" x14ac:dyDescent="0.2">
      <c r="A142" s="81"/>
      <c r="B142" s="81"/>
      <c r="C142" s="82" t="s">
        <v>127</v>
      </c>
      <c r="D142" s="82"/>
      <c r="E142" s="82"/>
      <c r="F142" s="82"/>
      <c r="G142" s="82"/>
      <c r="H142" s="82"/>
      <c r="I142" s="10" t="s">
        <v>124</v>
      </c>
      <c r="J142" s="83" t="s">
        <v>125</v>
      </c>
      <c r="K142" s="83"/>
      <c r="L142" s="83"/>
      <c r="M142" s="86">
        <v>100</v>
      </c>
      <c r="N142" s="86"/>
      <c r="O142" s="85"/>
      <c r="P142" s="85"/>
      <c r="Q142" s="85"/>
      <c r="R142" s="86">
        <v>100</v>
      </c>
      <c r="S142" s="86"/>
    </row>
    <row r="143" spans="1:19" s="9" customFormat="1" ht="21.95" customHeight="1" x14ac:dyDescent="0.2">
      <c r="A143" s="81"/>
      <c r="B143" s="81"/>
      <c r="C143" s="82" t="s">
        <v>128</v>
      </c>
      <c r="D143" s="82"/>
      <c r="E143" s="82"/>
      <c r="F143" s="82"/>
      <c r="G143" s="82"/>
      <c r="H143" s="82"/>
      <c r="I143" s="10" t="s">
        <v>124</v>
      </c>
      <c r="J143" s="83" t="s">
        <v>125</v>
      </c>
      <c r="K143" s="83"/>
      <c r="L143" s="83"/>
      <c r="M143" s="86">
        <v>100</v>
      </c>
      <c r="N143" s="86"/>
      <c r="O143" s="85"/>
      <c r="P143" s="85"/>
      <c r="Q143" s="85"/>
      <c r="R143" s="86">
        <v>100</v>
      </c>
      <c r="S143" s="86"/>
    </row>
    <row r="144" spans="1:19" s="9" customFormat="1" ht="11.1" customHeight="1" x14ac:dyDescent="0.2">
      <c r="A144" s="81"/>
      <c r="B144" s="81"/>
      <c r="C144" s="82" t="s">
        <v>129</v>
      </c>
      <c r="D144" s="82"/>
      <c r="E144" s="82"/>
      <c r="F144" s="82"/>
      <c r="G144" s="82"/>
      <c r="H144" s="82"/>
      <c r="I144" s="10" t="s">
        <v>124</v>
      </c>
      <c r="J144" s="83" t="s">
        <v>125</v>
      </c>
      <c r="K144" s="83"/>
      <c r="L144" s="83"/>
      <c r="M144" s="86">
        <v>100</v>
      </c>
      <c r="N144" s="86"/>
      <c r="O144" s="85"/>
      <c r="P144" s="85"/>
      <c r="Q144" s="85"/>
      <c r="R144" s="86">
        <v>100</v>
      </c>
      <c r="S144" s="86"/>
    </row>
    <row r="145" spans="1:19" s="9" customFormat="1" ht="26.25" customHeight="1" x14ac:dyDescent="0.2">
      <c r="A145" s="62"/>
      <c r="B145" s="93"/>
      <c r="C145" s="62" t="s">
        <v>144</v>
      </c>
      <c r="D145" s="94"/>
      <c r="E145" s="94"/>
      <c r="F145" s="94"/>
      <c r="G145" s="94"/>
      <c r="H145" s="93"/>
      <c r="I145" s="10" t="s">
        <v>124</v>
      </c>
      <c r="J145" s="83" t="s">
        <v>125</v>
      </c>
      <c r="K145" s="83"/>
      <c r="L145" s="83"/>
      <c r="M145" s="95">
        <v>100</v>
      </c>
      <c r="N145" s="96"/>
      <c r="O145" s="97"/>
      <c r="P145" s="98"/>
      <c r="Q145" s="96"/>
      <c r="R145" s="95">
        <v>100</v>
      </c>
      <c r="S145" s="96"/>
    </row>
    <row r="146" spans="1:19" s="9" customFormat="1" ht="21.95" customHeight="1" x14ac:dyDescent="0.2">
      <c r="A146" s="81"/>
      <c r="B146" s="81"/>
      <c r="C146" s="82" t="s">
        <v>130</v>
      </c>
      <c r="D146" s="82"/>
      <c r="E146" s="82"/>
      <c r="F146" s="82"/>
      <c r="G146" s="82"/>
      <c r="H146" s="82"/>
      <c r="I146" s="10" t="s">
        <v>124</v>
      </c>
      <c r="J146" s="83" t="s">
        <v>125</v>
      </c>
      <c r="K146" s="83"/>
      <c r="L146" s="83"/>
      <c r="M146" s="86">
        <v>100</v>
      </c>
      <c r="N146" s="86"/>
      <c r="O146" s="85"/>
      <c r="P146" s="85"/>
      <c r="Q146" s="85"/>
      <c r="R146" s="86">
        <v>100</v>
      </c>
      <c r="S146" s="86"/>
    </row>
    <row r="147" spans="1:19" s="9" customFormat="1" ht="11.1" customHeight="1" x14ac:dyDescent="0.2">
      <c r="A147" s="81"/>
      <c r="B147" s="81"/>
      <c r="C147" s="82" t="s">
        <v>131</v>
      </c>
      <c r="D147" s="82"/>
      <c r="E147" s="82"/>
      <c r="F147" s="82"/>
      <c r="G147" s="82"/>
      <c r="H147" s="82"/>
      <c r="I147" s="10" t="s">
        <v>124</v>
      </c>
      <c r="J147" s="83" t="s">
        <v>125</v>
      </c>
      <c r="K147" s="83"/>
      <c r="L147" s="83"/>
      <c r="M147" s="86">
        <v>100</v>
      </c>
      <c r="N147" s="86"/>
      <c r="O147" s="85"/>
      <c r="P147" s="85"/>
      <c r="Q147" s="85"/>
      <c r="R147" s="86">
        <v>100</v>
      </c>
      <c r="S147" s="86"/>
    </row>
    <row r="148" spans="1:19" s="9" customFormat="1" ht="21.95" customHeight="1" x14ac:dyDescent="0.2">
      <c r="A148" s="81"/>
      <c r="B148" s="81"/>
      <c r="C148" s="82" t="s">
        <v>132</v>
      </c>
      <c r="D148" s="82"/>
      <c r="E148" s="82"/>
      <c r="F148" s="82"/>
      <c r="G148" s="82"/>
      <c r="H148" s="82"/>
      <c r="I148" s="10" t="s">
        <v>124</v>
      </c>
      <c r="J148" s="83" t="s">
        <v>125</v>
      </c>
      <c r="K148" s="83"/>
      <c r="L148" s="83"/>
      <c r="M148" s="86">
        <v>100</v>
      </c>
      <c r="N148" s="86"/>
      <c r="O148" s="85"/>
      <c r="P148" s="85"/>
      <c r="Q148" s="85"/>
      <c r="R148" s="86">
        <v>100</v>
      </c>
      <c r="S148" s="86"/>
    </row>
    <row r="149" spans="1:19" s="9" customFormat="1" ht="33" customHeight="1" x14ac:dyDescent="0.2">
      <c r="A149" s="81"/>
      <c r="B149" s="81"/>
      <c r="C149" s="82" t="s">
        <v>133</v>
      </c>
      <c r="D149" s="82"/>
      <c r="E149" s="82"/>
      <c r="F149" s="82"/>
      <c r="G149" s="82"/>
      <c r="H149" s="82"/>
      <c r="I149" s="10" t="s">
        <v>124</v>
      </c>
      <c r="J149" s="83" t="s">
        <v>106</v>
      </c>
      <c r="K149" s="83"/>
      <c r="L149" s="83"/>
      <c r="M149" s="86">
        <v>100</v>
      </c>
      <c r="N149" s="86"/>
      <c r="O149" s="85"/>
      <c r="P149" s="85"/>
      <c r="Q149" s="85"/>
      <c r="R149" s="86">
        <v>100</v>
      </c>
      <c r="S149" s="86"/>
    </row>
    <row r="150" spans="1:19" s="9" customFormat="1" ht="33" customHeight="1" x14ac:dyDescent="0.2">
      <c r="A150" s="81"/>
      <c r="B150" s="81"/>
      <c r="C150" s="82" t="s">
        <v>134</v>
      </c>
      <c r="D150" s="82"/>
      <c r="E150" s="82"/>
      <c r="F150" s="82"/>
      <c r="G150" s="82"/>
      <c r="H150" s="82"/>
      <c r="I150" s="10" t="s">
        <v>124</v>
      </c>
      <c r="J150" s="83" t="s">
        <v>125</v>
      </c>
      <c r="K150" s="83"/>
      <c r="L150" s="83"/>
      <c r="M150" s="86">
        <v>100</v>
      </c>
      <c r="N150" s="86"/>
      <c r="O150" s="85"/>
      <c r="P150" s="85"/>
      <c r="Q150" s="85"/>
      <c r="R150" s="86">
        <v>100</v>
      </c>
      <c r="S150" s="86"/>
    </row>
    <row r="151" spans="1:19" s="9" customFormat="1" ht="33" hidden="1" customHeight="1" x14ac:dyDescent="0.2">
      <c r="A151" s="81"/>
      <c r="B151" s="81"/>
      <c r="C151" s="82"/>
      <c r="D151" s="82"/>
      <c r="E151" s="82"/>
      <c r="F151" s="82"/>
      <c r="G151" s="82"/>
      <c r="H151" s="82"/>
      <c r="I151" s="10"/>
      <c r="J151" s="83"/>
      <c r="K151" s="83"/>
      <c r="L151" s="83"/>
      <c r="M151" s="86"/>
      <c r="N151" s="86"/>
      <c r="O151" s="85"/>
      <c r="P151" s="85"/>
      <c r="Q151" s="85"/>
      <c r="R151" s="86"/>
      <c r="S151" s="86"/>
    </row>
    <row r="152" spans="1:19" s="9" customFormat="1" ht="66.95" hidden="1" customHeight="1" x14ac:dyDescent="0.2">
      <c r="A152" s="81"/>
      <c r="B152" s="81"/>
      <c r="C152" s="82"/>
      <c r="D152" s="82"/>
      <c r="E152" s="82"/>
      <c r="F152" s="82"/>
      <c r="G152" s="82"/>
      <c r="H152" s="82"/>
      <c r="I152" s="10"/>
      <c r="J152" s="83"/>
      <c r="K152" s="83"/>
      <c r="L152" s="83"/>
      <c r="M152" s="86"/>
      <c r="N152" s="86"/>
      <c r="O152" s="85"/>
      <c r="P152" s="85"/>
      <c r="Q152" s="85"/>
      <c r="R152" s="86"/>
      <c r="S152" s="86"/>
    </row>
    <row r="154" spans="1:19" s="1" customFormat="1" ht="12.95" customHeight="1" x14ac:dyDescent="0.2">
      <c r="B154" s="102" t="s">
        <v>146</v>
      </c>
      <c r="C154" s="102"/>
      <c r="D154" s="102"/>
      <c r="E154" s="102"/>
      <c r="G154" s="3"/>
      <c r="M154" s="92" t="s">
        <v>147</v>
      </c>
      <c r="N154" s="92"/>
      <c r="O154" s="92"/>
    </row>
    <row r="155" spans="1:19" s="1" customFormat="1" ht="3" customHeight="1" x14ac:dyDescent="0.2">
      <c r="G155" s="11"/>
      <c r="H155" s="12"/>
      <c r="I155" s="12"/>
      <c r="M155" s="11"/>
      <c r="N155" s="11"/>
      <c r="O155" s="11"/>
    </row>
    <row r="156" spans="1:19" s="1" customFormat="1" ht="3" customHeight="1" x14ac:dyDescent="0.2"/>
    <row r="157" spans="1:19" s="1" customFormat="1" ht="11.1" customHeight="1" x14ac:dyDescent="0.2">
      <c r="G157" s="30" t="s">
        <v>135</v>
      </c>
      <c r="H157" s="30"/>
      <c r="I157" s="30"/>
      <c r="M157" s="30" t="s">
        <v>136</v>
      </c>
      <c r="N157" s="30"/>
      <c r="O157" s="30"/>
    </row>
    <row r="158" spans="1:19" s="1" customFormat="1" ht="12.95" customHeight="1" x14ac:dyDescent="0.2"/>
    <row r="159" spans="1:19" s="1" customFormat="1" ht="12.95" customHeight="1" x14ac:dyDescent="0.2">
      <c r="B159" s="100" t="s">
        <v>137</v>
      </c>
      <c r="C159" s="100"/>
    </row>
    <row r="160" spans="1:19" s="3" customFormat="1" ht="12" customHeight="1" x14ac:dyDescent="0.2">
      <c r="B160" s="101" t="s">
        <v>138</v>
      </c>
      <c r="C160" s="101"/>
      <c r="D160" s="101"/>
      <c r="E160" s="101"/>
      <c r="F160" s="101"/>
      <c r="G160" s="101"/>
      <c r="H160" s="101"/>
      <c r="I160" s="101"/>
      <c r="J160" s="101"/>
      <c r="K160" s="101"/>
      <c r="L160" s="101"/>
      <c r="M160" s="101"/>
    </row>
    <row r="162" spans="2:15" s="1" customFormat="1" ht="12.95" customHeight="1" x14ac:dyDescent="0.2">
      <c r="B162" s="102" t="s">
        <v>139</v>
      </c>
      <c r="C162" s="102"/>
      <c r="D162" s="102"/>
      <c r="E162" s="102"/>
      <c r="G162" s="3"/>
      <c r="M162" s="92" t="s">
        <v>140</v>
      </c>
      <c r="N162" s="92"/>
      <c r="O162" s="92"/>
    </row>
    <row r="163" spans="2:15" s="1" customFormat="1" ht="3" customHeight="1" x14ac:dyDescent="0.2">
      <c r="G163" s="11"/>
      <c r="H163" s="12"/>
      <c r="I163" s="12"/>
      <c r="M163" s="11"/>
      <c r="N163" s="11"/>
      <c r="O163" s="11"/>
    </row>
    <row r="164" spans="2:15" s="1" customFormat="1" ht="3" customHeight="1" x14ac:dyDescent="0.2"/>
    <row r="165" spans="2:15" s="1" customFormat="1" ht="11.1" customHeight="1" x14ac:dyDescent="0.2">
      <c r="G165" s="30" t="s">
        <v>135</v>
      </c>
      <c r="H165" s="30"/>
      <c r="I165" s="30"/>
      <c r="M165" s="30" t="s">
        <v>136</v>
      </c>
      <c r="N165" s="30"/>
      <c r="O165" s="30"/>
    </row>
    <row r="167" spans="2:15" s="1" customFormat="1" ht="12" customHeight="1" x14ac:dyDescent="0.2">
      <c r="B167" s="103" t="s">
        <v>141</v>
      </c>
      <c r="C167" s="103"/>
      <c r="D167" s="103"/>
      <c r="E167" s="104">
        <v>45770</v>
      </c>
      <c r="F167" s="105"/>
    </row>
    <row r="169" spans="2:15" s="1" customFormat="1" ht="12" customHeight="1" x14ac:dyDescent="0.2">
      <c r="C169" s="13" t="s">
        <v>142</v>
      </c>
    </row>
    <row r="172" spans="2:15" s="14" customFormat="1" ht="8.1" customHeight="1" x14ac:dyDescent="0.15">
      <c r="B172" s="106"/>
      <c r="C172" s="106"/>
      <c r="D172" s="106"/>
      <c r="F172" s="106"/>
      <c r="G172" s="106"/>
    </row>
    <row r="173" spans="2:15" s="1" customFormat="1" ht="11.1" customHeight="1" x14ac:dyDescent="0.2">
      <c r="B173" s="15"/>
      <c r="C173" s="99"/>
      <c r="D173" s="99"/>
      <c r="E173" s="99"/>
      <c r="F173" s="99"/>
      <c r="G173" s="99"/>
      <c r="H173" s="99"/>
      <c r="I173" s="99"/>
      <c r="J173" s="99"/>
      <c r="K173" s="99"/>
      <c r="L173" s="99"/>
    </row>
  </sheetData>
  <mergeCells count="571">
    <mergeCell ref="A145:B145"/>
    <mergeCell ref="C145:H145"/>
    <mergeCell ref="J145:L145"/>
    <mergeCell ref="M145:N145"/>
    <mergeCell ref="O145:Q145"/>
    <mergeCell ref="R145:S145"/>
    <mergeCell ref="C173:L173"/>
    <mergeCell ref="B159:C159"/>
    <mergeCell ref="B160:M160"/>
    <mergeCell ref="B162:E162"/>
    <mergeCell ref="M162:O162"/>
    <mergeCell ref="G165:I165"/>
    <mergeCell ref="M165:O165"/>
    <mergeCell ref="B167:D167"/>
    <mergeCell ref="E167:F167"/>
    <mergeCell ref="B172:D172"/>
    <mergeCell ref="F172:G172"/>
    <mergeCell ref="A152:B152"/>
    <mergeCell ref="C152:H152"/>
    <mergeCell ref="J152:L152"/>
    <mergeCell ref="M152:N152"/>
    <mergeCell ref="O152:Q152"/>
    <mergeCell ref="R152:S152"/>
    <mergeCell ref="B154:E154"/>
    <mergeCell ref="M154:O154"/>
    <mergeCell ref="G157:I157"/>
    <mergeCell ref="M157:O157"/>
    <mergeCell ref="A150:B150"/>
    <mergeCell ref="C150:H150"/>
    <mergeCell ref="J150:L150"/>
    <mergeCell ref="M150:N150"/>
    <mergeCell ref="O150:Q150"/>
    <mergeCell ref="R150:S150"/>
    <mergeCell ref="A151:B151"/>
    <mergeCell ref="C151:H151"/>
    <mergeCell ref="J151:L151"/>
    <mergeCell ref="M151:N151"/>
    <mergeCell ref="O151:Q151"/>
    <mergeCell ref="R151:S151"/>
    <mergeCell ref="A148:B148"/>
    <mergeCell ref="C148:H148"/>
    <mergeCell ref="J148:L148"/>
    <mergeCell ref="M148:N148"/>
    <mergeCell ref="O148:Q148"/>
    <mergeCell ref="R148:S148"/>
    <mergeCell ref="A149:B149"/>
    <mergeCell ref="C149:H149"/>
    <mergeCell ref="J149:L149"/>
    <mergeCell ref="M149:N149"/>
    <mergeCell ref="O149:Q149"/>
    <mergeCell ref="R149:S149"/>
    <mergeCell ref="A146:B146"/>
    <mergeCell ref="C146:H146"/>
    <mergeCell ref="J146:L146"/>
    <mergeCell ref="M146:N146"/>
    <mergeCell ref="O146:Q146"/>
    <mergeCell ref="R146:S146"/>
    <mergeCell ref="A147:B147"/>
    <mergeCell ref="C147:H147"/>
    <mergeCell ref="J147:L147"/>
    <mergeCell ref="M147:N147"/>
    <mergeCell ref="O147:Q147"/>
    <mergeCell ref="R147:S147"/>
    <mergeCell ref="A144:B144"/>
    <mergeCell ref="C144:H144"/>
    <mergeCell ref="J144:L144"/>
    <mergeCell ref="M144:N144"/>
    <mergeCell ref="O144:Q144"/>
    <mergeCell ref="R144:S144"/>
    <mergeCell ref="A142:B142"/>
    <mergeCell ref="C142:H142"/>
    <mergeCell ref="J142:L142"/>
    <mergeCell ref="M142:N142"/>
    <mergeCell ref="O142:Q142"/>
    <mergeCell ref="R142:S142"/>
    <mergeCell ref="A143:B143"/>
    <mergeCell ref="C143:H143"/>
    <mergeCell ref="J143:L143"/>
    <mergeCell ref="M143:N143"/>
    <mergeCell ref="O143:Q143"/>
    <mergeCell ref="R143:S143"/>
    <mergeCell ref="A139:B139"/>
    <mergeCell ref="C139:S139"/>
    <mergeCell ref="A140:B140"/>
    <mergeCell ref="C140:H140"/>
    <mergeCell ref="J140:L140"/>
    <mergeCell ref="M140:N140"/>
    <mergeCell ref="O140:Q140"/>
    <mergeCell ref="R140:S140"/>
    <mergeCell ref="A141:B141"/>
    <mergeCell ref="C141:H141"/>
    <mergeCell ref="J141:L141"/>
    <mergeCell ref="M141:N141"/>
    <mergeCell ref="O141:Q141"/>
    <mergeCell ref="R141:S141"/>
    <mergeCell ref="A137:B137"/>
    <mergeCell ref="C137:H137"/>
    <mergeCell ref="J137:L137"/>
    <mergeCell ref="M137:N137"/>
    <mergeCell ref="O137:Q137"/>
    <mergeCell ref="R137:S137"/>
    <mergeCell ref="A138:B138"/>
    <mergeCell ref="C138:H138"/>
    <mergeCell ref="J138:L138"/>
    <mergeCell ref="M138:N138"/>
    <mergeCell ref="O138:Q138"/>
    <mergeCell ref="R138:S138"/>
    <mergeCell ref="A135:B135"/>
    <mergeCell ref="C135:H135"/>
    <mergeCell ref="J135:L135"/>
    <mergeCell ref="M135:N135"/>
    <mergeCell ref="O135:Q135"/>
    <mergeCell ref="R135:S135"/>
    <mergeCell ref="A136:B136"/>
    <mergeCell ref="C136:H136"/>
    <mergeCell ref="J136:L136"/>
    <mergeCell ref="M136:N136"/>
    <mergeCell ref="O136:Q136"/>
    <mergeCell ref="R136:S136"/>
    <mergeCell ref="A133:B133"/>
    <mergeCell ref="C133:H133"/>
    <mergeCell ref="J133:L133"/>
    <mergeCell ref="M133:N133"/>
    <mergeCell ref="O133:Q133"/>
    <mergeCell ref="R133:S133"/>
    <mergeCell ref="A134:B134"/>
    <mergeCell ref="C134:H134"/>
    <mergeCell ref="J134:L134"/>
    <mergeCell ref="M134:N134"/>
    <mergeCell ref="O134:Q134"/>
    <mergeCell ref="R134:S134"/>
    <mergeCell ref="A131:B131"/>
    <mergeCell ref="C131:H131"/>
    <mergeCell ref="J131:L131"/>
    <mergeCell ref="M131:N131"/>
    <mergeCell ref="O131:Q131"/>
    <mergeCell ref="R131:S131"/>
    <mergeCell ref="A132:B132"/>
    <mergeCell ref="C132:H132"/>
    <mergeCell ref="J132:L132"/>
    <mergeCell ref="M132:N132"/>
    <mergeCell ref="O132:Q132"/>
    <mergeCell ref="R132:S132"/>
    <mergeCell ref="A129:B129"/>
    <mergeCell ref="C129:H129"/>
    <mergeCell ref="J129:L129"/>
    <mergeCell ref="M129:N129"/>
    <mergeCell ref="O129:Q129"/>
    <mergeCell ref="R129:S129"/>
    <mergeCell ref="A130:B130"/>
    <mergeCell ref="C130:H130"/>
    <mergeCell ref="J130:L130"/>
    <mergeCell ref="M130:N130"/>
    <mergeCell ref="O130:Q130"/>
    <mergeCell ref="R130:S130"/>
    <mergeCell ref="A127:B127"/>
    <mergeCell ref="C127:H127"/>
    <mergeCell ref="J127:L127"/>
    <mergeCell ref="M127:N127"/>
    <mergeCell ref="O127:Q127"/>
    <mergeCell ref="R127:S127"/>
    <mergeCell ref="A128:B128"/>
    <mergeCell ref="C128:H128"/>
    <mergeCell ref="J128:L128"/>
    <mergeCell ref="M128:N128"/>
    <mergeCell ref="O128:Q128"/>
    <mergeCell ref="R128:S128"/>
    <mergeCell ref="A125:B125"/>
    <mergeCell ref="C125:H125"/>
    <mergeCell ref="J125:L125"/>
    <mergeCell ref="M125:N125"/>
    <mergeCell ref="O125:Q125"/>
    <mergeCell ref="R125:S125"/>
    <mergeCell ref="A126:B126"/>
    <mergeCell ref="C126:H126"/>
    <mergeCell ref="J126:L126"/>
    <mergeCell ref="M126:N126"/>
    <mergeCell ref="O126:Q126"/>
    <mergeCell ref="R126:S126"/>
    <mergeCell ref="A122:B122"/>
    <mergeCell ref="C122:S122"/>
    <mergeCell ref="A123:B123"/>
    <mergeCell ref="C123:H123"/>
    <mergeCell ref="J123:L123"/>
    <mergeCell ref="M123:N123"/>
    <mergeCell ref="O123:Q123"/>
    <mergeCell ref="R123:S123"/>
    <mergeCell ref="A124:B124"/>
    <mergeCell ref="C124:H124"/>
    <mergeCell ref="J124:L124"/>
    <mergeCell ref="M124:N124"/>
    <mergeCell ref="O124:Q124"/>
    <mergeCell ref="R124:S124"/>
    <mergeCell ref="A120:B120"/>
    <mergeCell ref="C120:H120"/>
    <mergeCell ref="J120:L120"/>
    <mergeCell ref="M120:N120"/>
    <mergeCell ref="O120:Q120"/>
    <mergeCell ref="R120:S120"/>
    <mergeCell ref="A121:B121"/>
    <mergeCell ref="C121:H121"/>
    <mergeCell ref="J121:L121"/>
    <mergeCell ref="M121:N121"/>
    <mergeCell ref="O121:Q121"/>
    <mergeCell ref="R121:S121"/>
    <mergeCell ref="A118:B118"/>
    <mergeCell ref="C118:H118"/>
    <mergeCell ref="J118:L118"/>
    <mergeCell ref="M118:N118"/>
    <mergeCell ref="O118:Q118"/>
    <mergeCell ref="R118:S118"/>
    <mergeCell ref="A119:B119"/>
    <mergeCell ref="C119:H119"/>
    <mergeCell ref="J119:L119"/>
    <mergeCell ref="M119:N119"/>
    <mergeCell ref="O119:Q119"/>
    <mergeCell ref="R119:S119"/>
    <mergeCell ref="A116:B116"/>
    <mergeCell ref="C116:H116"/>
    <mergeCell ref="J116:L116"/>
    <mergeCell ref="M116:N116"/>
    <mergeCell ref="O116:Q116"/>
    <mergeCell ref="R116:S116"/>
    <mergeCell ref="A117:B117"/>
    <mergeCell ref="C117:H117"/>
    <mergeCell ref="J117:L117"/>
    <mergeCell ref="M117:N117"/>
    <mergeCell ref="O117:Q117"/>
    <mergeCell ref="R117:S117"/>
    <mergeCell ref="A114:B114"/>
    <mergeCell ref="C114:H114"/>
    <mergeCell ref="J114:L114"/>
    <mergeCell ref="M114:N114"/>
    <mergeCell ref="O114:Q114"/>
    <mergeCell ref="R114:S114"/>
    <mergeCell ref="A115:B115"/>
    <mergeCell ref="C115:H115"/>
    <mergeCell ref="J115:L115"/>
    <mergeCell ref="M115:N115"/>
    <mergeCell ref="O115:Q115"/>
    <mergeCell ref="R115:S115"/>
    <mergeCell ref="A112:B112"/>
    <mergeCell ref="C112:H112"/>
    <mergeCell ref="J112:L112"/>
    <mergeCell ref="M112:N112"/>
    <mergeCell ref="O112:Q112"/>
    <mergeCell ref="R112:S112"/>
    <mergeCell ref="A113:B113"/>
    <mergeCell ref="C113:H113"/>
    <mergeCell ref="J113:L113"/>
    <mergeCell ref="M113:N113"/>
    <mergeCell ref="O113:Q113"/>
    <mergeCell ref="R113:S113"/>
    <mergeCell ref="A110:B110"/>
    <mergeCell ref="C110:H110"/>
    <mergeCell ref="J110:L110"/>
    <mergeCell ref="M110:N110"/>
    <mergeCell ref="O110:Q110"/>
    <mergeCell ref="R110:S110"/>
    <mergeCell ref="A111:B111"/>
    <mergeCell ref="C111:H111"/>
    <mergeCell ref="J111:L111"/>
    <mergeCell ref="M111:N111"/>
    <mergeCell ref="O111:Q111"/>
    <mergeCell ref="R111:S111"/>
    <mergeCell ref="A108:B108"/>
    <mergeCell ref="C108:H108"/>
    <mergeCell ref="J108:L108"/>
    <mergeCell ref="M108:N108"/>
    <mergeCell ref="O108:Q108"/>
    <mergeCell ref="R108:S108"/>
    <mergeCell ref="A109:B109"/>
    <mergeCell ref="C109:H109"/>
    <mergeCell ref="J109:L109"/>
    <mergeCell ref="M109:N109"/>
    <mergeCell ref="O109:Q109"/>
    <mergeCell ref="R109:S109"/>
    <mergeCell ref="A105:B105"/>
    <mergeCell ref="C105:S105"/>
    <mergeCell ref="A106:B106"/>
    <mergeCell ref="C106:H106"/>
    <mergeCell ref="J106:L106"/>
    <mergeCell ref="M106:N106"/>
    <mergeCell ref="O106:Q106"/>
    <mergeCell ref="R106:S106"/>
    <mergeCell ref="A107:B107"/>
    <mergeCell ref="C107:H107"/>
    <mergeCell ref="J107:L107"/>
    <mergeCell ref="M107:N107"/>
    <mergeCell ref="O107:Q107"/>
    <mergeCell ref="R107:S107"/>
    <mergeCell ref="A103:B103"/>
    <mergeCell ref="C103:H103"/>
    <mergeCell ref="J103:L103"/>
    <mergeCell ref="M103:N103"/>
    <mergeCell ref="O103:Q103"/>
    <mergeCell ref="R103:S103"/>
    <mergeCell ref="A104:B104"/>
    <mergeCell ref="C104:H104"/>
    <mergeCell ref="J104:L104"/>
    <mergeCell ref="M104:N104"/>
    <mergeCell ref="O104:Q104"/>
    <mergeCell ref="R104:S104"/>
    <mergeCell ref="A101:B101"/>
    <mergeCell ref="C101:H101"/>
    <mergeCell ref="J101:L101"/>
    <mergeCell ref="M101:N101"/>
    <mergeCell ref="O101:Q101"/>
    <mergeCell ref="R101:S101"/>
    <mergeCell ref="A102:B102"/>
    <mergeCell ref="C102:H102"/>
    <mergeCell ref="J102:L102"/>
    <mergeCell ref="M102:N102"/>
    <mergeCell ref="O102:Q102"/>
    <mergeCell ref="R102:S102"/>
    <mergeCell ref="A99:B99"/>
    <mergeCell ref="C99:H99"/>
    <mergeCell ref="J99:L99"/>
    <mergeCell ref="M99:N99"/>
    <mergeCell ref="O99:Q99"/>
    <mergeCell ref="R99:S99"/>
    <mergeCell ref="A100:B100"/>
    <mergeCell ref="C100:H100"/>
    <mergeCell ref="J100:L100"/>
    <mergeCell ref="M100:N100"/>
    <mergeCell ref="O100:Q100"/>
    <mergeCell ref="R100:S100"/>
    <mergeCell ref="A97:B97"/>
    <mergeCell ref="C97:H97"/>
    <mergeCell ref="J97:L97"/>
    <mergeCell ref="M97:N97"/>
    <mergeCell ref="O97:Q97"/>
    <mergeCell ref="R97:S97"/>
    <mergeCell ref="A98:B98"/>
    <mergeCell ref="C98:H98"/>
    <mergeCell ref="J98:L98"/>
    <mergeCell ref="M98:N98"/>
    <mergeCell ref="O98:Q98"/>
    <mergeCell ref="R98:S98"/>
    <mergeCell ref="A95:B95"/>
    <mergeCell ref="C95:H95"/>
    <mergeCell ref="J95:L95"/>
    <mergeCell ref="M95:N95"/>
    <mergeCell ref="O95:Q95"/>
    <mergeCell ref="R95:S95"/>
    <mergeCell ref="A96:B96"/>
    <mergeCell ref="C96:H96"/>
    <mergeCell ref="J96:L96"/>
    <mergeCell ref="M96:N96"/>
    <mergeCell ref="O96:Q96"/>
    <mergeCell ref="R96:S96"/>
    <mergeCell ref="A93:B93"/>
    <mergeCell ref="C93:H93"/>
    <mergeCell ref="J93:L93"/>
    <mergeCell ref="M93:N93"/>
    <mergeCell ref="O93:Q93"/>
    <mergeCell ref="R93:S93"/>
    <mergeCell ref="A94:B94"/>
    <mergeCell ref="C94:H94"/>
    <mergeCell ref="J94:L94"/>
    <mergeCell ref="M94:N94"/>
    <mergeCell ref="O94:Q94"/>
    <mergeCell ref="R94:S94"/>
    <mergeCell ref="A91:B91"/>
    <mergeCell ref="C91:H91"/>
    <mergeCell ref="J91:L91"/>
    <mergeCell ref="M91:N91"/>
    <mergeCell ref="O91:Q91"/>
    <mergeCell ref="R91:S91"/>
    <mergeCell ref="A92:B92"/>
    <mergeCell ref="C92:H92"/>
    <mergeCell ref="J92:L92"/>
    <mergeCell ref="M92:N92"/>
    <mergeCell ref="O92:Q92"/>
    <mergeCell ref="R92:S92"/>
    <mergeCell ref="A88:B88"/>
    <mergeCell ref="C88:S88"/>
    <mergeCell ref="A89:B89"/>
    <mergeCell ref="C89:H89"/>
    <mergeCell ref="J89:L89"/>
    <mergeCell ref="M89:N89"/>
    <mergeCell ref="O89:Q89"/>
    <mergeCell ref="R89:S89"/>
    <mergeCell ref="A90:B90"/>
    <mergeCell ref="C90:H90"/>
    <mergeCell ref="J90:L90"/>
    <mergeCell ref="M90:N90"/>
    <mergeCell ref="O90:Q90"/>
    <mergeCell ref="R90:S90"/>
    <mergeCell ref="A84:S84"/>
    <mergeCell ref="A86:B86"/>
    <mergeCell ref="C86:H86"/>
    <mergeCell ref="J86:L86"/>
    <mergeCell ref="M86:N86"/>
    <mergeCell ref="O86:Q86"/>
    <mergeCell ref="R86:S86"/>
    <mergeCell ref="A87:B87"/>
    <mergeCell ref="C87:H87"/>
    <mergeCell ref="J87:L87"/>
    <mergeCell ref="M87:N87"/>
    <mergeCell ref="O87:Q87"/>
    <mergeCell ref="R87:S87"/>
    <mergeCell ref="A81:B81"/>
    <mergeCell ref="C81:L81"/>
    <mergeCell ref="M81:N81"/>
    <mergeCell ref="O81:Q81"/>
    <mergeCell ref="R81:S81"/>
    <mergeCell ref="A82:B82"/>
    <mergeCell ref="C82:L82"/>
    <mergeCell ref="M82:N82"/>
    <mergeCell ref="O82:Q82"/>
    <mergeCell ref="R82:S82"/>
    <mergeCell ref="A77:Q77"/>
    <mergeCell ref="A79:B79"/>
    <mergeCell ref="C79:L79"/>
    <mergeCell ref="M79:N79"/>
    <mergeCell ref="O79:Q79"/>
    <mergeCell ref="R79:S79"/>
    <mergeCell ref="A80:B80"/>
    <mergeCell ref="C80:L80"/>
    <mergeCell ref="M80:N80"/>
    <mergeCell ref="O80:Q80"/>
    <mergeCell ref="R80:S80"/>
    <mergeCell ref="A74:B74"/>
    <mergeCell ref="C74:I74"/>
    <mergeCell ref="J74:K74"/>
    <mergeCell ref="L74:M74"/>
    <mergeCell ref="N74:O74"/>
    <mergeCell ref="A75:I75"/>
    <mergeCell ref="J75:K75"/>
    <mergeCell ref="L75:M75"/>
    <mergeCell ref="N75:O75"/>
    <mergeCell ref="A72:B72"/>
    <mergeCell ref="C72:I72"/>
    <mergeCell ref="J72:K72"/>
    <mergeCell ref="L72:M72"/>
    <mergeCell ref="N72:O72"/>
    <mergeCell ref="A73:B73"/>
    <mergeCell ref="C73:I73"/>
    <mergeCell ref="J73:K73"/>
    <mergeCell ref="L73:M73"/>
    <mergeCell ref="N73:O73"/>
    <mergeCell ref="A70:B70"/>
    <mergeCell ref="C70:I70"/>
    <mergeCell ref="J70:K70"/>
    <mergeCell ref="L70:M70"/>
    <mergeCell ref="N70:O70"/>
    <mergeCell ref="A71:B71"/>
    <mergeCell ref="C71:I71"/>
    <mergeCell ref="J71:K71"/>
    <mergeCell ref="L71:M71"/>
    <mergeCell ref="N71:O71"/>
    <mergeCell ref="A68:B68"/>
    <mergeCell ref="C68:I68"/>
    <mergeCell ref="J68:K68"/>
    <mergeCell ref="L68:M68"/>
    <mergeCell ref="N68:O68"/>
    <mergeCell ref="A69:B69"/>
    <mergeCell ref="C69:I69"/>
    <mergeCell ref="J69:K69"/>
    <mergeCell ref="L69:M69"/>
    <mergeCell ref="N69:O69"/>
    <mergeCell ref="A66:B66"/>
    <mergeCell ref="C66:I66"/>
    <mergeCell ref="J66:K66"/>
    <mergeCell ref="L66:M66"/>
    <mergeCell ref="N66:O66"/>
    <mergeCell ref="A67:B67"/>
    <mergeCell ref="C67:I67"/>
    <mergeCell ref="J67:K67"/>
    <mergeCell ref="L67:M67"/>
    <mergeCell ref="N67:O67"/>
    <mergeCell ref="A64:B64"/>
    <mergeCell ref="C64:I64"/>
    <mergeCell ref="J64:K64"/>
    <mergeCell ref="L64:M64"/>
    <mergeCell ref="N64:O64"/>
    <mergeCell ref="A65:B65"/>
    <mergeCell ref="C65:I65"/>
    <mergeCell ref="J65:K65"/>
    <mergeCell ref="L65:M65"/>
    <mergeCell ref="N65:O65"/>
    <mergeCell ref="A62:B62"/>
    <mergeCell ref="C62:I62"/>
    <mergeCell ref="J62:K62"/>
    <mergeCell ref="L62:M62"/>
    <mergeCell ref="N62:O62"/>
    <mergeCell ref="A63:B63"/>
    <mergeCell ref="C63:I63"/>
    <mergeCell ref="J63:K63"/>
    <mergeCell ref="L63:M63"/>
    <mergeCell ref="N63:O63"/>
    <mergeCell ref="B57:M57"/>
    <mergeCell ref="A59:B60"/>
    <mergeCell ref="C59:I60"/>
    <mergeCell ref="J59:K60"/>
    <mergeCell ref="L59:M60"/>
    <mergeCell ref="N59:O60"/>
    <mergeCell ref="A61:B61"/>
    <mergeCell ref="C61:I61"/>
    <mergeCell ref="J61:K61"/>
    <mergeCell ref="L61:M61"/>
    <mergeCell ref="N61:O61"/>
    <mergeCell ref="A53:B53"/>
    <mergeCell ref="C53:R53"/>
    <mergeCell ref="A54:B54"/>
    <mergeCell ref="C54:R54"/>
    <mergeCell ref="A55:B55"/>
    <mergeCell ref="C55:R55"/>
    <mergeCell ref="A48:B48"/>
    <mergeCell ref="C48:R48"/>
    <mergeCell ref="A49:B49"/>
    <mergeCell ref="C49:R49"/>
    <mergeCell ref="A50:B50"/>
    <mergeCell ref="C50:R50"/>
    <mergeCell ref="A51:B51"/>
    <mergeCell ref="C51:R51"/>
    <mergeCell ref="A52:B52"/>
    <mergeCell ref="C52:R52"/>
    <mergeCell ref="B40:R40"/>
    <mergeCell ref="B42:R42"/>
    <mergeCell ref="A44:B44"/>
    <mergeCell ref="C44:R44"/>
    <mergeCell ref="A45:B45"/>
    <mergeCell ref="C45:R45"/>
    <mergeCell ref="A46:B46"/>
    <mergeCell ref="C46:R46"/>
    <mergeCell ref="A47:B47"/>
    <mergeCell ref="C47:R47"/>
    <mergeCell ref="B28:R28"/>
    <mergeCell ref="B30:R30"/>
    <mergeCell ref="B32:R32"/>
    <mergeCell ref="B34:R34"/>
    <mergeCell ref="A36:B36"/>
    <mergeCell ref="C36:R36"/>
    <mergeCell ref="A37:B37"/>
    <mergeCell ref="C37:R37"/>
    <mergeCell ref="B39:R39"/>
    <mergeCell ref="B23:C23"/>
    <mergeCell ref="E23:M23"/>
    <mergeCell ref="P23:R23"/>
    <mergeCell ref="B25:C25"/>
    <mergeCell ref="E25:F25"/>
    <mergeCell ref="H25:I25"/>
    <mergeCell ref="K25:N25"/>
    <mergeCell ref="P25:R25"/>
    <mergeCell ref="B26:C26"/>
    <mergeCell ref="E26:F26"/>
    <mergeCell ref="H26:I26"/>
    <mergeCell ref="K26:N26"/>
    <mergeCell ref="P26:R26"/>
    <mergeCell ref="A14:R14"/>
    <mergeCell ref="A15:R15"/>
    <mergeCell ref="B19:C19"/>
    <mergeCell ref="E19:M19"/>
    <mergeCell ref="P19:R19"/>
    <mergeCell ref="B20:C20"/>
    <mergeCell ref="E20:M20"/>
    <mergeCell ref="P20:R20"/>
    <mergeCell ref="B22:C22"/>
    <mergeCell ref="E22:M22"/>
    <mergeCell ref="P22:R22"/>
    <mergeCell ref="N1:R1"/>
    <mergeCell ref="N2:R2"/>
    <mergeCell ref="N3:R3"/>
    <mergeCell ref="M5:S5"/>
    <mergeCell ref="M6:R6"/>
    <mergeCell ref="M9:R9"/>
    <mergeCell ref="M10:R10"/>
    <mergeCell ref="M11:O11"/>
    <mergeCell ref="Q11:R11"/>
  </mergeCells>
  <pageMargins left="0.39370078740157483" right="0.39370078740157483" top="0.19685039370078741" bottom="0.19685039370078741" header="0" footer="0"/>
  <pageSetup paperSize="9" scale="89" fitToHeight="0" pageOrder="overThenDown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User66</cp:lastModifiedBy>
  <cp:lastPrinted>2025-04-22T14:03:18Z</cp:lastPrinted>
  <dcterms:modified xsi:type="dcterms:W3CDTF">2025-04-23T12:33:29Z</dcterms:modified>
</cp:coreProperties>
</file>