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10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61" i="1" l="1"/>
  <c r="M61" i="1"/>
  <c r="R60" i="1"/>
  <c r="M60" i="1"/>
  <c r="N54" i="1"/>
  <c r="J54" i="1"/>
</calcChain>
</file>

<file path=xl/sharedStrings.xml><?xml version="1.0" encoding="utf-8"?>
<sst xmlns="http://schemas.openxmlformats.org/spreadsheetml/2006/main" count="120" uniqueCount="85">
  <si>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</si>
  <si>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</si>
  <si>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</si>
  <si>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</si>
  <si>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</si>
  <si>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</si>
  <si>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</si>
  <si>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</si>
  <si>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</si>
  <si>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</si>
  <si>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</si>
  <si>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</si>
  <si>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</si>
  <si>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</si>
  <si>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Забезпечення функціонування підприємств, установ та організацій, що виробляють, виконують та/або надають житлово - комунальні послуги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</si>
  <si>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</si>
  <si>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</si>
  <si>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</si>
  <si>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</si>
  <si>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</si>
  <si>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</si>
  <si>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</si>
  <si>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</si>
  <si>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</si>
  <si>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</si>
  <si>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</si>
  <si>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</si>
  <si>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</si>
  <si>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функціонування підприємств, установ та організацій, що виробляють , виконують та/або надають жит.-ком. послуги в територіальній громаді м. Нововолинська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</si>
  <si>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</si>
  <si>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</si>
  <si>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</si>
  <si>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</si>
  <si>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</si>
  <si>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</si>
  <si>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</si>
  <si>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</si>
  <si>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</si>
  <si>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</si>
  <si>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</si>
  <si>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</si>
  <si>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</si>
  <si>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</si>
  <si>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</si>
  <si>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</si>
  <si>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</si>
  <si>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</si>
  <si>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</si>
  <si>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ефективності</t>
  </si>
  <si>
    <t>якості</t>
  </si>
  <si>
    <t>відс.</t>
  </si>
  <si>
    <t>Начальник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</si>
  <si>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</si>
  <si>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</si>
  <si>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</si>
  <si>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</si>
  <si>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</si>
  <si>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</si>
  <si>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</si>
  <si>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Відшкодування витрат на оплату комунальних послуг, що надаються під час розміщення в умовах воєнного стану внутрішньо переміщених осіб</t>
  </si>
  <si>
    <t>Надання фінансової підтримки комунальним підприємствам для забезпечення належної та безперебійної роботи об'єктів житлово-комунального господарства</t>
  </si>
  <si>
    <t>обсяг видатків на відшкодування витрат на оплату комунальних послуг, що надаються під час розміщення в умовах воєнного стану внутрішньо переміщених осіб  (КП "УЖК 1")</t>
  </si>
  <si>
    <t>кількість об'єктів, яким надано відшкодування (КП УЖК 1)</t>
  </si>
  <si>
    <t>од.</t>
  </si>
  <si>
    <t>середні витрати</t>
  </si>
  <si>
    <t>Розрахунок</t>
  </si>
  <si>
    <t>відсоток забезпеченості видатками на відшкодування витрат на оплату комунальних послуг, що надаються під час розміщення в умовах воєнного стану внутрішньо переміщених осіб</t>
  </si>
  <si>
    <t xml:space="preserve">№          </t>
  </si>
  <si>
    <t>бюджетної програми місцевого бюджету на 2025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</si>
  <si>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24.12.2024  №41/12  "Про 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 " (зі змінами).</t>
  </si>
  <si>
    <t>Комплексна програма розвитку житлово-комунального господарства, екології,дорожнього руху та його безпеки Нововолинської міської територіальної громади на 2025-2028 роки</t>
  </si>
  <si>
    <t>8.Рішення виконавчого комітету від 20.05.2025 року №  503 "Про внесення змін до бюджету Нововолинської міської територіальної громади на 2025 рік"</t>
  </si>
  <si>
    <t>розпорядження міського голови від 25.03.2025  №23-р
 у редакції наказу Управління будівництва та інфраструктури виконавчого комітету Нововолинської міської ради</t>
  </si>
  <si>
    <t xml:space="preserve">    </t>
  </si>
  <si>
    <t>від        жовтня  2025</t>
  </si>
  <si>
    <r>
      <t>Обсяг бюджетних призначень/бюджетних асигнувань  - 444 486,91</t>
    </r>
    <r>
      <rPr>
        <b/>
        <sz val="8"/>
        <color rgb="FF000000"/>
        <rFont val="Arial"/>
      </rPr>
      <t xml:space="preserve"> гривень, у тому числі загального фонду -  444 486,91  гривень та спеціального фонду - 0 гривень</t>
    </r>
  </si>
  <si>
    <t xml:space="preserve">Забезпечення належної роботи комунального підприємства  </t>
  </si>
  <si>
    <t>Оплата послуг  (встановлення засобу КТС " тривожної кнопки", заміна вузла термозакріплення на принтері)</t>
  </si>
  <si>
    <t>обсяг видатків на оплату послуг (КП "Єдиний розрахунковий  центр" НМР)</t>
  </si>
  <si>
    <t>Рішення сесії Нововолинської міської ради</t>
  </si>
  <si>
    <t>кількість послуг, які планується надати (КП "ЄРЦ" НМР)</t>
  </si>
  <si>
    <t>середня вартість послуги</t>
  </si>
  <si>
    <t xml:space="preserve">Відсоток  наданих послуг </t>
  </si>
  <si>
    <t>Петро МАТРИПУЛА</t>
  </si>
  <si>
    <t>Дата погодження 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</si>
</sst>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&quot;"/>
    <numFmt numFmtId="165" formatCode="0&quot;  &quot;"/>
    <numFmt numFmtId="166" formatCode="0000&quot;    &quot;"/>
    <numFmt numFmtId="167" formatCode="000000000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1" fillId="2" borderId="25" xfId="0" applyNumberFormat="1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1" fontId="10" fillId="2" borderId="24" xfId="0" applyNumberFormat="1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14" fillId="2" borderId="19" xfId="0" applyFont="1" applyFill="1" applyBorder="1" applyAlignment="1">
      <alignment horizontal="lef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4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99"/>
  <sheetViews>
    <sheetView tabSelected="1" topLeftCell="A66" workbookViewId="0">
      <selection activeCell="U87" sqref="U87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9" t="s">
        <v>0</v>
      </c>
      <c r="O1" s="19"/>
      <c r="P1" s="19"/>
      <c r="Q1" s="19"/>
      <c r="R1" s="19"/>
    </row>
    <row r="2" spans="1:19" s="1" customFormat="1" ht="12.95" customHeight="1" x14ac:dyDescent="0.2">
      <c r="N2" s="19" t="s">
        <v>1</v>
      </c>
      <c r="O2" s="19"/>
      <c r="P2" s="19"/>
      <c r="Q2" s="19"/>
      <c r="R2" s="19"/>
    </row>
    <row r="3" spans="1:19" s="1" customFormat="1" ht="18" customHeight="1" x14ac:dyDescent="0.2">
      <c r="N3" s="20" t="s">
        <v>2</v>
      </c>
      <c r="O3" s="20"/>
      <c r="P3" s="20"/>
      <c r="Q3" s="20"/>
      <c r="R3" s="20"/>
    </row>
    <row r="4" spans="1:19" s="1" customFormat="1" ht="12.95" customHeight="1" x14ac:dyDescent="0.2"/>
    <row r="5" spans="1:19" s="1" customFormat="1" ht="12.95" customHeight="1" x14ac:dyDescent="0.2">
      <c r="M5" s="21" t="s">
        <v>0</v>
      </c>
      <c r="N5" s="21"/>
      <c r="O5" s="21"/>
      <c r="P5" s="21"/>
      <c r="Q5" s="21"/>
      <c r="R5" s="21"/>
      <c r="S5" s="21"/>
    </row>
    <row r="6" spans="1:19" s="1" customFormat="1" ht="12.95" customHeight="1" x14ac:dyDescent="0.2">
      <c r="M6" s="22" t="s">
        <v>3</v>
      </c>
      <c r="N6" s="22"/>
      <c r="O6" s="22"/>
      <c r="P6" s="22"/>
      <c r="Q6" s="22"/>
      <c r="R6" s="22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23" t="s">
        <v>72</v>
      </c>
      <c r="N9" s="23"/>
      <c r="O9" s="23"/>
      <c r="P9" s="23"/>
      <c r="Q9" s="23"/>
      <c r="R9" s="23"/>
    </row>
    <row r="10" spans="1:19" s="1" customFormat="1" ht="11.1" customHeight="1" x14ac:dyDescent="0.2">
      <c r="M10" s="24" t="s">
        <v>4</v>
      </c>
      <c r="N10" s="24"/>
      <c r="O10" s="24"/>
      <c r="P10" s="24"/>
      <c r="Q10" s="24"/>
      <c r="R10" s="24"/>
    </row>
    <row r="11" spans="1:19" s="1" customFormat="1" ht="12.95" customHeight="1" x14ac:dyDescent="0.2">
      <c r="M11" s="25" t="s">
        <v>74</v>
      </c>
      <c r="N11" s="26"/>
      <c r="O11" s="26"/>
      <c r="P11" s="1" t="s">
        <v>67</v>
      </c>
      <c r="Q11" s="27" t="s">
        <v>73</v>
      </c>
      <c r="R11" s="27"/>
    </row>
    <row r="13" spans="1:19" s="1" customFormat="1" ht="11.1" customHeight="1" x14ac:dyDescent="0.2"/>
    <row r="14" spans="1:19" s="1" customFormat="1" ht="15.95" customHeight="1" x14ac:dyDescent="0.25">
      <c r="A14" s="28" t="s">
        <v>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9" s="1" customFormat="1" ht="15.95" customHeight="1" x14ac:dyDescent="0.2">
      <c r="A15" s="29" t="s">
        <v>68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9" spans="1:18" s="1" customFormat="1" ht="11.1" customHeight="1" x14ac:dyDescent="0.2">
      <c r="A19" s="2" t="s">
        <v>6</v>
      </c>
      <c r="B19" s="30">
        <v>1200000</v>
      </c>
      <c r="C19" s="30"/>
      <c r="E19" s="31" t="s">
        <v>7</v>
      </c>
      <c r="F19" s="31"/>
      <c r="G19" s="31"/>
      <c r="H19" s="31"/>
      <c r="I19" s="31"/>
      <c r="J19" s="31"/>
      <c r="K19" s="31"/>
      <c r="L19" s="31"/>
      <c r="M19" s="31"/>
      <c r="P19" s="32">
        <v>35104016</v>
      </c>
      <c r="Q19" s="32"/>
      <c r="R19" s="32"/>
    </row>
    <row r="20" spans="1:18" s="1" customFormat="1" ht="56.1" customHeight="1" x14ac:dyDescent="0.2">
      <c r="A20" s="3" t="s">
        <v>8</v>
      </c>
      <c r="B20" s="33" t="s">
        <v>9</v>
      </c>
      <c r="C20" s="33"/>
      <c r="E20" s="34" t="s">
        <v>4</v>
      </c>
      <c r="F20" s="34"/>
      <c r="G20" s="34"/>
      <c r="H20" s="34"/>
      <c r="I20" s="34"/>
      <c r="J20" s="34"/>
      <c r="K20" s="34"/>
      <c r="L20" s="34"/>
      <c r="M20" s="34"/>
      <c r="P20" s="34" t="s">
        <v>10</v>
      </c>
      <c r="Q20" s="34"/>
      <c r="R20" s="34"/>
    </row>
    <row r="22" spans="1:18" s="1" customFormat="1" ht="11.1" customHeight="1" x14ac:dyDescent="0.2">
      <c r="A22" s="2" t="s">
        <v>11</v>
      </c>
      <c r="B22" s="30">
        <v>1210000</v>
      </c>
      <c r="C22" s="30"/>
      <c r="E22" s="31" t="s">
        <v>7</v>
      </c>
      <c r="F22" s="31"/>
      <c r="G22" s="31"/>
      <c r="H22" s="31"/>
      <c r="I22" s="31"/>
      <c r="J22" s="31"/>
      <c r="K22" s="31"/>
      <c r="L22" s="31"/>
      <c r="M22" s="31"/>
      <c r="P22" s="32">
        <v>35104016</v>
      </c>
      <c r="Q22" s="32"/>
      <c r="R22" s="32"/>
    </row>
    <row r="23" spans="1:18" s="1" customFormat="1" ht="57" customHeight="1" x14ac:dyDescent="0.2">
      <c r="A23" s="3" t="s">
        <v>8</v>
      </c>
      <c r="B23" s="33" t="s">
        <v>9</v>
      </c>
      <c r="C23" s="33"/>
      <c r="E23" s="34" t="s">
        <v>12</v>
      </c>
      <c r="F23" s="34"/>
      <c r="G23" s="34"/>
      <c r="H23" s="34"/>
      <c r="I23" s="34"/>
      <c r="J23" s="34"/>
      <c r="K23" s="34"/>
      <c r="L23" s="34"/>
      <c r="M23" s="34"/>
      <c r="P23" s="34" t="s">
        <v>10</v>
      </c>
      <c r="Q23" s="34"/>
      <c r="R23" s="34"/>
    </row>
    <row r="25" spans="1:18" s="1" customFormat="1" ht="44.1" customHeight="1" x14ac:dyDescent="0.2">
      <c r="A25" s="2" t="s">
        <v>13</v>
      </c>
      <c r="B25" s="35">
        <v>1216020</v>
      </c>
      <c r="C25" s="35"/>
      <c r="E25" s="36">
        <v>6020</v>
      </c>
      <c r="F25" s="36"/>
      <c r="H25" s="37">
        <v>620</v>
      </c>
      <c r="I25" s="37"/>
      <c r="K25" s="38" t="s">
        <v>14</v>
      </c>
      <c r="L25" s="38"/>
      <c r="M25" s="38"/>
      <c r="N25" s="38"/>
      <c r="P25" s="39">
        <v>356200000</v>
      </c>
      <c r="Q25" s="39"/>
      <c r="R25" s="39"/>
    </row>
    <row r="26" spans="1:18" s="1" customFormat="1" ht="53.25" customHeight="1" x14ac:dyDescent="0.2">
      <c r="A26" s="4" t="s">
        <v>8</v>
      </c>
      <c r="B26" s="33" t="s">
        <v>9</v>
      </c>
      <c r="C26" s="33"/>
      <c r="E26" s="40" t="s">
        <v>15</v>
      </c>
      <c r="F26" s="40"/>
      <c r="H26" s="40" t="s">
        <v>16</v>
      </c>
      <c r="I26" s="40"/>
      <c r="K26" s="40" t="s">
        <v>17</v>
      </c>
      <c r="L26" s="40"/>
      <c r="M26" s="40"/>
      <c r="N26" s="40"/>
      <c r="P26" s="34" t="s">
        <v>18</v>
      </c>
      <c r="Q26" s="34"/>
      <c r="R26" s="34"/>
    </row>
    <row r="27" spans="1:18" ht="11.25" hidden="1" customHeight="1" x14ac:dyDescent="0.2"/>
    <row r="28" spans="1:18" s="1" customFormat="1" ht="11.1" customHeight="1" x14ac:dyDescent="0.2">
      <c r="A28" s="2" t="s">
        <v>19</v>
      </c>
      <c r="B28" s="41" t="s">
        <v>75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8" ht="3.75" customHeight="1" x14ac:dyDescent="0.2"/>
    <row r="30" spans="1:18" s="1" customFormat="1" ht="11.1" customHeight="1" x14ac:dyDescent="0.2">
      <c r="A30" s="5" t="s">
        <v>20</v>
      </c>
      <c r="B30" s="43" t="s">
        <v>21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2" spans="1:18" s="1" customFormat="1" ht="117" customHeight="1" x14ac:dyDescent="0.2">
      <c r="B32" s="44" t="s">
        <v>69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s="1" customFormat="1" ht="11.25" customHeight="1" x14ac:dyDescent="0.2">
      <c r="B33" s="50" t="s">
        <v>71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8" s="1" customFormat="1" ht="11.1" customHeight="1" x14ac:dyDescent="0.2">
      <c r="A34" s="2" t="s">
        <v>22</v>
      </c>
      <c r="B34" s="42" t="s">
        <v>23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s="1" customFormat="1" ht="6.95" customHeight="1" x14ac:dyDescent="0.2"/>
    <row r="36" spans="1:18" s="1" customFormat="1" ht="11.1" customHeight="1" x14ac:dyDescent="0.2">
      <c r="A36" s="45" t="s">
        <v>24</v>
      </c>
      <c r="B36" s="45"/>
      <c r="C36" s="46" t="s">
        <v>25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3" customFormat="1" ht="11.1" customHeight="1" x14ac:dyDescent="0.2">
      <c r="A37" s="47">
        <v>1</v>
      </c>
      <c r="B37" s="47"/>
      <c r="C37" s="48" t="s">
        <v>60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1:18" s="1" customFormat="1" ht="11.1" customHeight="1" x14ac:dyDescent="0.2"/>
    <row r="39" spans="1:18" s="1" customFormat="1" ht="11.1" customHeight="1" x14ac:dyDescent="0.2">
      <c r="A39" s="2" t="s">
        <v>26</v>
      </c>
      <c r="B39" s="49" t="s">
        <v>27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8" s="1" customFormat="1" ht="11.1" customHeight="1" x14ac:dyDescent="0.2">
      <c r="B40" s="44" t="s">
        <v>28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s="1" customFormat="1" ht="11.1" customHeight="1" x14ac:dyDescent="0.2"/>
    <row r="42" spans="1:18" s="1" customFormat="1" ht="11.1" customHeight="1" x14ac:dyDescent="0.2">
      <c r="A42" s="2" t="s">
        <v>29</v>
      </c>
      <c r="B42" s="42" t="s">
        <v>30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s="1" customFormat="1" ht="6.95" customHeight="1" thickBot="1" x14ac:dyDescent="0.25"/>
    <row r="44" spans="1:18" s="1" customFormat="1" ht="11.1" customHeight="1" x14ac:dyDescent="0.2">
      <c r="A44" s="52" t="s">
        <v>24</v>
      </c>
      <c r="B44" s="52"/>
      <c r="C44" s="53" t="s">
        <v>31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8" s="3" customFormat="1" ht="11.1" customHeight="1" x14ac:dyDescent="0.2">
      <c r="A45" s="54">
        <v>1</v>
      </c>
      <c r="B45" s="54"/>
      <c r="C45" s="55" t="s">
        <v>59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s="18" customFormat="1" ht="11.1" customHeight="1" x14ac:dyDescent="0.2">
      <c r="A46" s="54">
        <v>2</v>
      </c>
      <c r="B46" s="68"/>
      <c r="C46" s="55" t="s">
        <v>76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</row>
    <row r="47" spans="1:18" s="1" customFormat="1" ht="11.1" customHeight="1" x14ac:dyDescent="0.2">
      <c r="A47" s="2" t="s">
        <v>32</v>
      </c>
      <c r="B47" s="42" t="s">
        <v>33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O47" s="2" t="s">
        <v>34</v>
      </c>
    </row>
    <row r="48" spans="1:18" s="1" customFormat="1" ht="6" customHeight="1" x14ac:dyDescent="0.2"/>
    <row r="49" spans="1:19" s="1" customFormat="1" ht="11.1" customHeight="1" x14ac:dyDescent="0.2">
      <c r="A49" s="56" t="s">
        <v>24</v>
      </c>
      <c r="B49" s="56"/>
      <c r="C49" s="59" t="s">
        <v>33</v>
      </c>
      <c r="D49" s="59"/>
      <c r="E49" s="59"/>
      <c r="F49" s="59"/>
      <c r="G49" s="59"/>
      <c r="H49" s="59"/>
      <c r="I49" s="59"/>
      <c r="J49" s="59" t="s">
        <v>35</v>
      </c>
      <c r="K49" s="59"/>
      <c r="L49" s="62" t="s">
        <v>36</v>
      </c>
      <c r="M49" s="62"/>
      <c r="N49" s="65" t="s">
        <v>37</v>
      </c>
      <c r="O49" s="65"/>
    </row>
    <row r="50" spans="1:19" s="1" customFormat="1" ht="11.1" customHeight="1" x14ac:dyDescent="0.2">
      <c r="A50" s="57"/>
      <c r="B50" s="58"/>
      <c r="C50" s="60"/>
      <c r="D50" s="61"/>
      <c r="E50" s="61"/>
      <c r="F50" s="61"/>
      <c r="G50" s="61"/>
      <c r="H50" s="61"/>
      <c r="I50" s="61"/>
      <c r="J50" s="60"/>
      <c r="K50" s="61"/>
      <c r="L50" s="63"/>
      <c r="M50" s="64"/>
      <c r="N50" s="66"/>
      <c r="O50" s="67"/>
    </row>
    <row r="51" spans="1:19" s="1" customFormat="1" ht="11.1" customHeight="1" x14ac:dyDescent="0.2">
      <c r="A51" s="70">
        <v>1</v>
      </c>
      <c r="B51" s="70"/>
      <c r="C51" s="71">
        <v>2</v>
      </c>
      <c r="D51" s="71"/>
      <c r="E51" s="71"/>
      <c r="F51" s="71"/>
      <c r="G51" s="71"/>
      <c r="H51" s="71"/>
      <c r="I51" s="71"/>
      <c r="J51" s="72">
        <v>3</v>
      </c>
      <c r="K51" s="72"/>
      <c r="L51" s="72">
        <v>4</v>
      </c>
      <c r="M51" s="72"/>
      <c r="N51" s="73">
        <v>5</v>
      </c>
      <c r="O51" s="73"/>
    </row>
    <row r="52" spans="1:19" s="1" customFormat="1" ht="22.5" customHeight="1" x14ac:dyDescent="0.2">
      <c r="A52" s="74">
        <v>1</v>
      </c>
      <c r="B52" s="74"/>
      <c r="C52" s="75" t="s">
        <v>59</v>
      </c>
      <c r="D52" s="75"/>
      <c r="E52" s="75"/>
      <c r="F52" s="75"/>
      <c r="G52" s="75"/>
      <c r="H52" s="75"/>
      <c r="I52" s="75"/>
      <c r="J52" s="76">
        <v>419605.91</v>
      </c>
      <c r="K52" s="76"/>
      <c r="L52" s="77"/>
      <c r="M52" s="77"/>
      <c r="N52" s="76">
        <v>419605.91</v>
      </c>
      <c r="O52" s="76"/>
    </row>
    <row r="53" spans="1:19" s="16" customFormat="1" ht="28.5" customHeight="1" x14ac:dyDescent="0.2">
      <c r="A53" s="114">
        <v>2</v>
      </c>
      <c r="B53" s="115"/>
      <c r="C53" s="75" t="s">
        <v>77</v>
      </c>
      <c r="D53" s="116"/>
      <c r="E53" s="116"/>
      <c r="F53" s="116"/>
      <c r="G53" s="116"/>
      <c r="H53" s="116"/>
      <c r="I53" s="117"/>
      <c r="J53" s="118">
        <v>24881</v>
      </c>
      <c r="K53" s="119"/>
      <c r="L53" s="85"/>
      <c r="M53" s="119"/>
      <c r="N53" s="118">
        <v>24881</v>
      </c>
      <c r="O53" s="119"/>
    </row>
    <row r="54" spans="1:19" s="1" customFormat="1" ht="11.1" customHeight="1" x14ac:dyDescent="0.2">
      <c r="A54" s="126" t="s">
        <v>37</v>
      </c>
      <c r="B54" s="126"/>
      <c r="C54" s="126"/>
      <c r="D54" s="126"/>
      <c r="E54" s="126"/>
      <c r="F54" s="126"/>
      <c r="G54" s="126"/>
      <c r="H54" s="126"/>
      <c r="I54" s="126"/>
      <c r="J54" s="127">
        <f>J52+J53</f>
        <v>444486.91</v>
      </c>
      <c r="K54" s="127"/>
      <c r="L54" s="126"/>
      <c r="M54" s="126"/>
      <c r="N54" s="78">
        <f>N52+N53</f>
        <v>444486.91</v>
      </c>
      <c r="O54" s="78"/>
    </row>
    <row r="55" spans="1:19" s="1" customFormat="1" ht="11.1" customHeight="1" x14ac:dyDescent="0.2"/>
    <row r="56" spans="1:19" s="1" customFormat="1" ht="11.1" customHeight="1" x14ac:dyDescent="0.2">
      <c r="A56" s="49" t="s">
        <v>38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S56" s="2" t="s">
        <v>34</v>
      </c>
    </row>
    <row r="57" spans="1:19" s="1" customFormat="1" ht="11.1" customHeight="1" x14ac:dyDescent="0.2"/>
    <row r="58" spans="1:19" s="7" customFormat="1" ht="11.1" customHeight="1" x14ac:dyDescent="0.2">
      <c r="A58" s="86" t="s">
        <v>24</v>
      </c>
      <c r="B58" s="86"/>
      <c r="C58" s="87" t="s">
        <v>39</v>
      </c>
      <c r="D58" s="87"/>
      <c r="E58" s="87"/>
      <c r="F58" s="87"/>
      <c r="G58" s="87"/>
      <c r="H58" s="87"/>
      <c r="I58" s="87"/>
      <c r="J58" s="87"/>
      <c r="K58" s="87"/>
      <c r="L58" s="87"/>
      <c r="M58" s="87" t="s">
        <v>35</v>
      </c>
      <c r="N58" s="87"/>
      <c r="O58" s="87" t="s">
        <v>36</v>
      </c>
      <c r="P58" s="87"/>
      <c r="Q58" s="87"/>
      <c r="R58" s="84" t="s">
        <v>37</v>
      </c>
      <c r="S58" s="84"/>
    </row>
    <row r="59" spans="1:19" s="7" customFormat="1" ht="11.1" customHeight="1" x14ac:dyDescent="0.2">
      <c r="A59" s="70">
        <v>1</v>
      </c>
      <c r="B59" s="70"/>
      <c r="C59" s="72">
        <v>2</v>
      </c>
      <c r="D59" s="72"/>
      <c r="E59" s="72"/>
      <c r="F59" s="72"/>
      <c r="G59" s="72"/>
      <c r="H59" s="72"/>
      <c r="I59" s="72"/>
      <c r="J59" s="72"/>
      <c r="K59" s="72"/>
      <c r="L59" s="72"/>
      <c r="M59" s="72">
        <v>3</v>
      </c>
      <c r="N59" s="72"/>
      <c r="O59" s="72">
        <v>4</v>
      </c>
      <c r="P59" s="72"/>
      <c r="Q59" s="72"/>
      <c r="R59" s="73">
        <v>5</v>
      </c>
      <c r="S59" s="73"/>
    </row>
    <row r="60" spans="1:19" s="1" customFormat="1" ht="21.95" customHeight="1" x14ac:dyDescent="0.2">
      <c r="A60" s="74">
        <v>1</v>
      </c>
      <c r="B60" s="74"/>
      <c r="C60" s="75" t="s">
        <v>70</v>
      </c>
      <c r="D60" s="75"/>
      <c r="E60" s="75"/>
      <c r="F60" s="75"/>
      <c r="G60" s="75"/>
      <c r="H60" s="75"/>
      <c r="I60" s="75"/>
      <c r="J60" s="75"/>
      <c r="K60" s="75"/>
      <c r="L60" s="75"/>
      <c r="M60" s="76">
        <f>J54</f>
        <v>444486.91</v>
      </c>
      <c r="N60" s="76"/>
      <c r="O60" s="85"/>
      <c r="P60" s="85"/>
      <c r="Q60" s="85"/>
      <c r="R60" s="76">
        <f>N54</f>
        <v>444486.91</v>
      </c>
      <c r="S60" s="76"/>
    </row>
    <row r="61" spans="1:19" s="1" customFormat="1" ht="11.1" customHeight="1" x14ac:dyDescent="0.2">
      <c r="A61" s="125"/>
      <c r="B61" s="125"/>
      <c r="C61" s="126" t="s">
        <v>37</v>
      </c>
      <c r="D61" s="126"/>
      <c r="E61" s="126"/>
      <c r="F61" s="126"/>
      <c r="G61" s="126"/>
      <c r="H61" s="126"/>
      <c r="I61" s="126"/>
      <c r="J61" s="126"/>
      <c r="K61" s="126"/>
      <c r="L61" s="126"/>
      <c r="M61" s="78">
        <f>M60</f>
        <v>444486.91</v>
      </c>
      <c r="N61" s="78"/>
      <c r="O61" s="126"/>
      <c r="P61" s="126"/>
      <c r="Q61" s="126"/>
      <c r="R61" s="78">
        <f>R60</f>
        <v>444486.91</v>
      </c>
      <c r="S61" s="78"/>
    </row>
    <row r="63" spans="1:19" s="1" customFormat="1" ht="11.1" customHeight="1" x14ac:dyDescent="0.2">
      <c r="A63" s="49" t="s">
        <v>40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</row>
    <row r="64" spans="1:19" s="1" customFormat="1" ht="8.25" customHeight="1" x14ac:dyDescent="0.2"/>
    <row r="65" spans="1:19" s="1" customFormat="1" ht="24" customHeight="1" x14ac:dyDescent="0.2">
      <c r="A65" s="79" t="s">
        <v>24</v>
      </c>
      <c r="B65" s="79"/>
      <c r="C65" s="80" t="s">
        <v>41</v>
      </c>
      <c r="D65" s="80"/>
      <c r="E65" s="80"/>
      <c r="F65" s="80"/>
      <c r="G65" s="80"/>
      <c r="H65" s="80"/>
      <c r="I65" s="8" t="s">
        <v>42</v>
      </c>
      <c r="J65" s="81" t="s">
        <v>43</v>
      </c>
      <c r="K65" s="81"/>
      <c r="L65" s="81"/>
      <c r="M65" s="82" t="s">
        <v>35</v>
      </c>
      <c r="N65" s="82"/>
      <c r="O65" s="82" t="s">
        <v>36</v>
      </c>
      <c r="P65" s="82"/>
      <c r="Q65" s="82"/>
      <c r="R65" s="83" t="s">
        <v>37</v>
      </c>
      <c r="S65" s="83"/>
    </row>
    <row r="66" spans="1:19" s="1" customFormat="1" ht="11.1" customHeight="1" x14ac:dyDescent="0.2">
      <c r="A66" s="70">
        <v>1</v>
      </c>
      <c r="B66" s="70"/>
      <c r="C66" s="71">
        <v>2</v>
      </c>
      <c r="D66" s="71"/>
      <c r="E66" s="71"/>
      <c r="F66" s="71"/>
      <c r="G66" s="71"/>
      <c r="H66" s="71"/>
      <c r="I66" s="6">
        <v>3</v>
      </c>
      <c r="J66" s="71">
        <v>4</v>
      </c>
      <c r="K66" s="71"/>
      <c r="L66" s="71"/>
      <c r="M66" s="124">
        <v>5</v>
      </c>
      <c r="N66" s="124"/>
      <c r="O66" s="124">
        <v>6</v>
      </c>
      <c r="P66" s="124"/>
      <c r="Q66" s="124"/>
      <c r="R66" s="73">
        <v>7</v>
      </c>
      <c r="S66" s="73"/>
    </row>
    <row r="67" spans="1:19" s="9" customFormat="1" ht="11.1" customHeight="1" x14ac:dyDescent="0.2">
      <c r="A67" s="88">
        <v>1</v>
      </c>
      <c r="B67" s="88"/>
      <c r="C67" s="89" t="s">
        <v>44</v>
      </c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</row>
    <row r="68" spans="1:19" s="9" customFormat="1" ht="36" customHeight="1" x14ac:dyDescent="0.2">
      <c r="A68" s="90"/>
      <c r="B68" s="90"/>
      <c r="C68" s="91" t="s">
        <v>61</v>
      </c>
      <c r="D68" s="91"/>
      <c r="E68" s="91"/>
      <c r="F68" s="91"/>
      <c r="G68" s="91"/>
      <c r="H68" s="91"/>
      <c r="I68" s="10" t="s">
        <v>45</v>
      </c>
      <c r="J68" s="92" t="s">
        <v>46</v>
      </c>
      <c r="K68" s="93"/>
      <c r="L68" s="93"/>
      <c r="M68" s="94">
        <v>419605.91</v>
      </c>
      <c r="N68" s="94"/>
      <c r="O68" s="95"/>
      <c r="P68" s="95"/>
      <c r="Q68" s="95"/>
      <c r="R68" s="94">
        <v>419605.91</v>
      </c>
      <c r="S68" s="94"/>
    </row>
    <row r="69" spans="1:19" s="9" customFormat="1" ht="18.75" customHeight="1" x14ac:dyDescent="0.2">
      <c r="A69" s="75"/>
      <c r="B69" s="117"/>
      <c r="C69" s="75" t="s">
        <v>78</v>
      </c>
      <c r="D69" s="116"/>
      <c r="E69" s="116"/>
      <c r="F69" s="116"/>
      <c r="G69" s="116"/>
      <c r="H69" s="117"/>
      <c r="I69" s="10" t="s">
        <v>45</v>
      </c>
      <c r="J69" s="120" t="s">
        <v>79</v>
      </c>
      <c r="K69" s="116"/>
      <c r="L69" s="117"/>
      <c r="M69" s="121">
        <v>24881</v>
      </c>
      <c r="N69" s="119"/>
      <c r="O69" s="122"/>
      <c r="P69" s="123"/>
      <c r="Q69" s="119"/>
      <c r="R69" s="121">
        <v>24881</v>
      </c>
      <c r="S69" s="119"/>
    </row>
    <row r="70" spans="1:19" s="9" customFormat="1" ht="11.1" customHeight="1" x14ac:dyDescent="0.2">
      <c r="A70" s="88">
        <v>2</v>
      </c>
      <c r="B70" s="88"/>
      <c r="C70" s="89" t="s">
        <v>47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</row>
    <row r="71" spans="1:19" s="9" customFormat="1" ht="18.75" customHeight="1" x14ac:dyDescent="0.2">
      <c r="A71" s="90"/>
      <c r="B71" s="90"/>
      <c r="C71" s="91" t="s">
        <v>62</v>
      </c>
      <c r="D71" s="91"/>
      <c r="E71" s="91"/>
      <c r="F71" s="91"/>
      <c r="G71" s="91"/>
      <c r="H71" s="91"/>
      <c r="I71" s="10" t="s">
        <v>63</v>
      </c>
      <c r="J71" s="92" t="s">
        <v>46</v>
      </c>
      <c r="K71" s="93"/>
      <c r="L71" s="93"/>
      <c r="M71" s="96">
        <v>1</v>
      </c>
      <c r="N71" s="96"/>
      <c r="O71" s="95"/>
      <c r="P71" s="95"/>
      <c r="Q71" s="95"/>
      <c r="R71" s="96">
        <v>1</v>
      </c>
      <c r="S71" s="96"/>
    </row>
    <row r="72" spans="1:19" s="9" customFormat="1" ht="22.5" customHeight="1" x14ac:dyDescent="0.2">
      <c r="A72" s="75"/>
      <c r="B72" s="117"/>
      <c r="C72" s="75" t="s">
        <v>80</v>
      </c>
      <c r="D72" s="116"/>
      <c r="E72" s="116"/>
      <c r="F72" s="116"/>
      <c r="G72" s="116"/>
      <c r="H72" s="117"/>
      <c r="I72" s="10" t="s">
        <v>63</v>
      </c>
      <c r="J72" s="92" t="s">
        <v>46</v>
      </c>
      <c r="K72" s="93"/>
      <c r="L72" s="93"/>
      <c r="M72" s="133">
        <v>2</v>
      </c>
      <c r="N72" s="119"/>
      <c r="O72" s="122"/>
      <c r="P72" s="123"/>
      <c r="Q72" s="119"/>
      <c r="R72" s="133">
        <v>2</v>
      </c>
      <c r="S72" s="119"/>
    </row>
    <row r="73" spans="1:19" s="9" customFormat="1" ht="11.1" customHeight="1" x14ac:dyDescent="0.2">
      <c r="A73" s="88">
        <v>3</v>
      </c>
      <c r="B73" s="88"/>
      <c r="C73" s="89" t="s">
        <v>48</v>
      </c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</row>
    <row r="74" spans="1:19" s="9" customFormat="1" ht="11.1" customHeight="1" x14ac:dyDescent="0.2">
      <c r="A74" s="90"/>
      <c r="B74" s="90"/>
      <c r="C74" s="91" t="s">
        <v>64</v>
      </c>
      <c r="D74" s="91"/>
      <c r="E74" s="91"/>
      <c r="F74" s="91"/>
      <c r="G74" s="91"/>
      <c r="H74" s="91"/>
      <c r="I74" s="10" t="s">
        <v>45</v>
      </c>
      <c r="J74" s="93" t="s">
        <v>65</v>
      </c>
      <c r="K74" s="93"/>
      <c r="L74" s="93"/>
      <c r="M74" s="94">
        <v>419605.91</v>
      </c>
      <c r="N74" s="94"/>
      <c r="O74" s="95"/>
      <c r="P74" s="95"/>
      <c r="Q74" s="95"/>
      <c r="R74" s="94">
        <v>419605.91</v>
      </c>
      <c r="S74" s="94"/>
    </row>
    <row r="75" spans="1:19" s="9" customFormat="1" ht="15" customHeight="1" x14ac:dyDescent="0.2">
      <c r="A75" s="75"/>
      <c r="B75" s="117"/>
      <c r="C75" s="75" t="s">
        <v>81</v>
      </c>
      <c r="D75" s="116"/>
      <c r="E75" s="116"/>
      <c r="F75" s="116"/>
      <c r="G75" s="116"/>
      <c r="H75" s="117"/>
      <c r="I75" s="10" t="s">
        <v>45</v>
      </c>
      <c r="J75" s="93" t="s">
        <v>65</v>
      </c>
      <c r="K75" s="93"/>
      <c r="L75" s="93"/>
      <c r="M75" s="121">
        <v>12440.5</v>
      </c>
      <c r="N75" s="119"/>
      <c r="O75" s="122"/>
      <c r="P75" s="123"/>
      <c r="Q75" s="119"/>
      <c r="R75" s="121">
        <v>12440.5</v>
      </c>
      <c r="S75" s="119"/>
    </row>
    <row r="76" spans="1:19" s="9" customFormat="1" ht="11.1" customHeight="1" x14ac:dyDescent="0.2">
      <c r="A76" s="97">
        <v>4</v>
      </c>
      <c r="B76" s="97"/>
      <c r="C76" s="98" t="s">
        <v>49</v>
      </c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</row>
    <row r="77" spans="1:19" s="9" customFormat="1" ht="30.75" customHeight="1" x14ac:dyDescent="0.2">
      <c r="A77" s="99"/>
      <c r="B77" s="99"/>
      <c r="C77" s="100" t="s">
        <v>66</v>
      </c>
      <c r="D77" s="100"/>
      <c r="E77" s="100"/>
      <c r="F77" s="100"/>
      <c r="G77" s="100"/>
      <c r="H77" s="100"/>
      <c r="I77" s="17" t="s">
        <v>50</v>
      </c>
      <c r="J77" s="101" t="s">
        <v>65</v>
      </c>
      <c r="K77" s="102"/>
      <c r="L77" s="102"/>
      <c r="M77" s="103">
        <v>100</v>
      </c>
      <c r="N77" s="103"/>
      <c r="O77" s="104"/>
      <c r="P77" s="104"/>
      <c r="Q77" s="104"/>
      <c r="R77" s="103">
        <v>100</v>
      </c>
      <c r="S77" s="103"/>
    </row>
    <row r="78" spans="1:19" s="9" customFormat="1" ht="20.25" customHeight="1" x14ac:dyDescent="0.2">
      <c r="A78" s="100"/>
      <c r="B78" s="128"/>
      <c r="C78" s="129" t="s">
        <v>82</v>
      </c>
      <c r="D78" s="130"/>
      <c r="E78" s="130"/>
      <c r="F78" s="130"/>
      <c r="G78" s="130"/>
      <c r="H78" s="131"/>
      <c r="I78" s="17" t="s">
        <v>50</v>
      </c>
      <c r="J78" s="101" t="s">
        <v>65</v>
      </c>
      <c r="K78" s="102"/>
      <c r="L78" s="102"/>
      <c r="M78" s="103">
        <v>100</v>
      </c>
      <c r="N78" s="103"/>
      <c r="O78" s="104"/>
      <c r="P78" s="132"/>
      <c r="Q78" s="132"/>
      <c r="R78" s="103">
        <v>100</v>
      </c>
      <c r="S78" s="103"/>
    </row>
    <row r="80" spans="1:19" s="1" customFormat="1" ht="12.95" customHeight="1" x14ac:dyDescent="0.2">
      <c r="B80" s="109" t="s">
        <v>51</v>
      </c>
      <c r="C80" s="109"/>
      <c r="D80" s="109"/>
      <c r="E80" s="109"/>
      <c r="G80" s="3"/>
      <c r="M80" s="110" t="s">
        <v>83</v>
      </c>
      <c r="N80" s="111"/>
      <c r="O80" s="111"/>
    </row>
    <row r="81" spans="2:15" s="1" customFormat="1" ht="3" customHeight="1" x14ac:dyDescent="0.2">
      <c r="G81" s="11"/>
      <c r="H81" s="12"/>
      <c r="I81" s="12"/>
      <c r="M81" s="11"/>
      <c r="N81" s="11"/>
      <c r="O81" s="11"/>
    </row>
    <row r="82" spans="2:15" s="1" customFormat="1" ht="3" customHeight="1" x14ac:dyDescent="0.2"/>
    <row r="83" spans="2:15" s="1" customFormat="1" ht="11.1" customHeight="1" x14ac:dyDescent="0.2">
      <c r="G83" s="34" t="s">
        <v>52</v>
      </c>
      <c r="H83" s="34"/>
      <c r="I83" s="34"/>
      <c r="M83" s="34" t="s">
        <v>53</v>
      </c>
      <c r="N83" s="34"/>
      <c r="O83" s="34"/>
    </row>
    <row r="84" spans="2:15" s="1" customFormat="1" ht="6" customHeight="1" x14ac:dyDescent="0.2"/>
    <row r="85" spans="2:15" s="1" customFormat="1" ht="12.95" customHeight="1" x14ac:dyDescent="0.2">
      <c r="B85" s="112" t="s">
        <v>54</v>
      </c>
      <c r="C85" s="112"/>
    </row>
    <row r="86" spans="2:15" s="3" customFormat="1" ht="12" customHeight="1" x14ac:dyDescent="0.2">
      <c r="B86" s="113" t="s">
        <v>55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</row>
    <row r="87" spans="2:15" ht="6" customHeight="1" x14ac:dyDescent="0.2"/>
    <row r="88" spans="2:15" s="1" customFormat="1" ht="12.95" customHeight="1" x14ac:dyDescent="0.2">
      <c r="B88" s="109" t="s">
        <v>56</v>
      </c>
      <c r="C88" s="109"/>
      <c r="D88" s="109"/>
      <c r="E88" s="109"/>
      <c r="G88" s="3"/>
      <c r="M88" s="111" t="s">
        <v>57</v>
      </c>
      <c r="N88" s="111"/>
      <c r="O88" s="111"/>
    </row>
    <row r="89" spans="2:15" s="1" customFormat="1" ht="3" customHeight="1" x14ac:dyDescent="0.2">
      <c r="G89" s="11"/>
      <c r="H89" s="12"/>
      <c r="I89" s="12"/>
      <c r="M89" s="11"/>
      <c r="N89" s="11"/>
      <c r="O89" s="11"/>
    </row>
    <row r="90" spans="2:15" s="1" customFormat="1" ht="3" customHeight="1" x14ac:dyDescent="0.2"/>
    <row r="91" spans="2:15" s="1" customFormat="1" ht="11.1" customHeight="1" x14ac:dyDescent="0.2">
      <c r="G91" s="34" t="s">
        <v>52</v>
      </c>
      <c r="H91" s="34"/>
      <c r="I91" s="34"/>
      <c r="M91" s="34" t="s">
        <v>53</v>
      </c>
      <c r="N91" s="34"/>
      <c r="O91" s="34"/>
    </row>
    <row r="92" spans="2:15" ht="6.75" customHeight="1" x14ac:dyDescent="0.2"/>
    <row r="93" spans="2:15" s="1" customFormat="1" ht="12" customHeight="1" x14ac:dyDescent="0.2">
      <c r="B93" s="105" t="s">
        <v>84</v>
      </c>
      <c r="C93" s="105"/>
      <c r="D93" s="105"/>
      <c r="E93" s="106"/>
      <c r="F93" s="107"/>
    </row>
    <row r="95" spans="2:15" s="1" customFormat="1" ht="12" customHeight="1" x14ac:dyDescent="0.2">
      <c r="C95" s="13" t="s">
        <v>58</v>
      </c>
    </row>
    <row r="98" spans="2:12" s="14" customFormat="1" ht="8.1" customHeight="1" x14ac:dyDescent="0.15">
      <c r="B98" s="108"/>
      <c r="C98" s="108"/>
      <c r="D98" s="108"/>
      <c r="F98" s="108"/>
      <c r="G98" s="108"/>
    </row>
    <row r="99" spans="2:12" s="1" customFormat="1" ht="11.1" customHeight="1" x14ac:dyDescent="0.2">
      <c r="B99" s="15"/>
      <c r="C99" s="50"/>
      <c r="D99" s="50"/>
      <c r="E99" s="50"/>
      <c r="F99" s="50"/>
      <c r="G99" s="50"/>
      <c r="H99" s="50"/>
      <c r="I99" s="50"/>
      <c r="J99" s="50"/>
      <c r="K99" s="50"/>
      <c r="L99" s="50"/>
    </row>
  </sheetData>
  <mergeCells count="181">
    <mergeCell ref="A78:B78"/>
    <mergeCell ref="C78:H78"/>
    <mergeCell ref="J78:L78"/>
    <mergeCell ref="M78:N78"/>
    <mergeCell ref="O78:Q78"/>
    <mergeCell ref="R78:S78"/>
    <mergeCell ref="R69:S69"/>
    <mergeCell ref="A72:B72"/>
    <mergeCell ref="C72:H72"/>
    <mergeCell ref="J72:L72"/>
    <mergeCell ref="M72:N72"/>
    <mergeCell ref="O72:Q72"/>
    <mergeCell ref="R72:S72"/>
    <mergeCell ref="A75:B75"/>
    <mergeCell ref="C75:H75"/>
    <mergeCell ref="J75:L75"/>
    <mergeCell ref="M75:N75"/>
    <mergeCell ref="O75:Q75"/>
    <mergeCell ref="R75:S75"/>
    <mergeCell ref="A74:B74"/>
    <mergeCell ref="C74:H74"/>
    <mergeCell ref="J74:L74"/>
    <mergeCell ref="M74:N74"/>
    <mergeCell ref="O74:Q74"/>
    <mergeCell ref="A53:B53"/>
    <mergeCell ref="C53:I53"/>
    <mergeCell ref="J53:K53"/>
    <mergeCell ref="L53:M53"/>
    <mergeCell ref="N53:O53"/>
    <mergeCell ref="A69:B69"/>
    <mergeCell ref="C69:H69"/>
    <mergeCell ref="J69:L69"/>
    <mergeCell ref="M69:N69"/>
    <mergeCell ref="O69:Q69"/>
    <mergeCell ref="A66:B66"/>
    <mergeCell ref="C66:H66"/>
    <mergeCell ref="J66:L66"/>
    <mergeCell ref="M66:N66"/>
    <mergeCell ref="O66:Q66"/>
    <mergeCell ref="A61:B61"/>
    <mergeCell ref="C61:L61"/>
    <mergeCell ref="M61:N61"/>
    <mergeCell ref="O61:Q61"/>
    <mergeCell ref="A54:I54"/>
    <mergeCell ref="J54:K54"/>
    <mergeCell ref="L54:M54"/>
    <mergeCell ref="N54:O54"/>
    <mergeCell ref="A56:Q56"/>
    <mergeCell ref="B93:D93"/>
    <mergeCell ref="E93:F93"/>
    <mergeCell ref="B98:D98"/>
    <mergeCell ref="F98:G98"/>
    <mergeCell ref="C99:L99"/>
    <mergeCell ref="B80:E80"/>
    <mergeCell ref="M80:O80"/>
    <mergeCell ref="G83:I83"/>
    <mergeCell ref="M83:O83"/>
    <mergeCell ref="B85:C85"/>
    <mergeCell ref="B86:M86"/>
    <mergeCell ref="B88:E88"/>
    <mergeCell ref="M88:O88"/>
    <mergeCell ref="G91:I91"/>
    <mergeCell ref="M91:O91"/>
    <mergeCell ref="R74:S74"/>
    <mergeCell ref="A76:B76"/>
    <mergeCell ref="C76:S76"/>
    <mergeCell ref="A77:B77"/>
    <mergeCell ref="C77:H77"/>
    <mergeCell ref="J77:L77"/>
    <mergeCell ref="M77:N77"/>
    <mergeCell ref="O77:Q77"/>
    <mergeCell ref="R77:S77"/>
    <mergeCell ref="A70:B70"/>
    <mergeCell ref="C70:S70"/>
    <mergeCell ref="A71:B71"/>
    <mergeCell ref="C71:H71"/>
    <mergeCell ref="J71:L71"/>
    <mergeCell ref="M71:N71"/>
    <mergeCell ref="O71:Q71"/>
    <mergeCell ref="R71:S71"/>
    <mergeCell ref="A73:B73"/>
    <mergeCell ref="C73:S73"/>
    <mergeCell ref="R66:S66"/>
    <mergeCell ref="A67:B67"/>
    <mergeCell ref="C67:S67"/>
    <mergeCell ref="A68:B68"/>
    <mergeCell ref="C68:H68"/>
    <mergeCell ref="J68:L68"/>
    <mergeCell ref="M68:N68"/>
    <mergeCell ref="O68:Q68"/>
    <mergeCell ref="R68:S68"/>
    <mergeCell ref="R61:S61"/>
    <mergeCell ref="A63:S63"/>
    <mergeCell ref="A65:B65"/>
    <mergeCell ref="C65:H65"/>
    <mergeCell ref="J65:L65"/>
    <mergeCell ref="M65:N65"/>
    <mergeCell ref="O65:Q65"/>
    <mergeCell ref="R65:S65"/>
    <mergeCell ref="R58:S58"/>
    <mergeCell ref="A59:B59"/>
    <mergeCell ref="C59:L59"/>
    <mergeCell ref="M59:N59"/>
    <mergeCell ref="O59:Q59"/>
    <mergeCell ref="R59:S59"/>
    <mergeCell ref="A60:B60"/>
    <mergeCell ref="C60:L60"/>
    <mergeCell ref="M60:N60"/>
    <mergeCell ref="O60:Q60"/>
    <mergeCell ref="R60:S60"/>
    <mergeCell ref="A58:B58"/>
    <mergeCell ref="C58:L58"/>
    <mergeCell ref="M58:N58"/>
    <mergeCell ref="O58:Q58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A46:B46"/>
    <mergeCell ref="C46:R4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33:R33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39370078740157483" bottom="0.39370078740157483" header="0" footer="0"/>
  <pageSetup paperSize="9" scale="7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2025-10-22T14:14:19Z</cp:lastPrinted>
  <dcterms:modified xsi:type="dcterms:W3CDTF">2025-10-24T09:53:56Z</dcterms:modified>
</cp:coreProperties>
</file>